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C22" l="1"/>
  <c r="B22"/>
  <c r="F22" i="26"/>
  <c r="E22"/>
  <c r="C22"/>
  <c r="B22"/>
  <c r="H37" i="15" l="1"/>
  <c r="D18"/>
  <c r="C18"/>
  <c r="D36" i="3"/>
  <c r="B36"/>
  <c r="F24"/>
  <c r="D24"/>
  <c r="B24"/>
  <c r="F12"/>
  <c r="D12"/>
  <c r="B12"/>
  <c r="C11" i="24"/>
  <c r="B11"/>
  <c r="L65" i="14"/>
  <c r="K65"/>
  <c r="I65"/>
  <c r="H65"/>
  <c r="F65"/>
  <c r="E65"/>
  <c r="C65"/>
  <c r="B65"/>
  <c r="B11" i="11"/>
  <c r="G56" i="9"/>
  <c r="F56"/>
  <c r="E56"/>
  <c r="D56"/>
  <c r="C56"/>
  <c r="D82" i="7"/>
  <c r="C10" i="23"/>
  <c r="B10"/>
  <c r="F10" i="26"/>
  <c r="E10"/>
  <c r="C10"/>
  <c r="B28" i="1"/>
  <c r="K24" i="14"/>
  <c r="H24"/>
  <c r="E24"/>
  <c r="B24"/>
  <c r="J82" i="7"/>
  <c r="I82"/>
  <c r="G82"/>
  <c r="F82"/>
  <c r="E82"/>
  <c r="G14" i="6"/>
  <c r="F14"/>
  <c r="D14"/>
  <c r="C14"/>
  <c r="C27" i="13"/>
  <c r="F137" i="30"/>
  <c r="C33" i="11"/>
  <c r="B33"/>
  <c r="C22"/>
  <c r="B22"/>
  <c r="C11"/>
  <c r="F59" i="10"/>
  <c r="E59"/>
  <c r="I24" i="3"/>
  <c r="B10" i="26"/>
  <c r="C10" i="2"/>
  <c r="C28" i="1"/>
  <c r="E14" i="6" l="1"/>
  <c r="C116" i="4"/>
  <c r="G59" i="10"/>
  <c r="D59"/>
  <c r="H56" i="9" l="1"/>
  <c r="B10" i="2"/>
  <c r="H36" i="3"/>
  <c r="F36"/>
  <c r="H24" l="1"/>
  <c r="B44"/>
  <c r="H44"/>
  <c r="F44"/>
  <c r="D44"/>
</calcChain>
</file>

<file path=xl/sharedStrings.xml><?xml version="1.0" encoding="utf-8"?>
<sst xmlns="http://schemas.openxmlformats.org/spreadsheetml/2006/main" count="3105" uniqueCount="709">
  <si>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</si>
  <si>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</si>
  <si>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</si>
  <si>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</si>
  <si>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</si>
  <si>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</si>
  <si>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</si>
  <si>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</si>
  <si>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</si>
  <si>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</si>
  <si>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</si>
  <si>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</si>
  <si>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</si>
  <si>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</si>
  <si>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</si>
  <si>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</si>
  <si>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</si>
  <si>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</si>
  <si>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</si>
  <si>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</si>
  <si>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</si>
  <si>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</si>
  <si>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</si>
  <si>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</si>
  <si>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</si>
  <si>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</si>
  <si>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</si>
  <si>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</si>
  <si>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</si>
  <si>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</si>
  <si>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</si>
  <si>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</si>
  <si>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</si>
  <si>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</si>
  <si>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</si>
  <si>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</si>
  <si>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</si>
  <si>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</si>
  <si>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</si>
  <si>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</si>
  <si>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</si>
  <si>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</si>
  <si>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</si>
  <si>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</si>
  <si>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</si>
  <si>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</si>
  <si>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</si>
  <si>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</si>
  <si>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</si>
  <si>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</si>
  <si>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</si>
  <si>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</si>
  <si>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</si>
  <si>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</si>
  <si>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</si>
  <si>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</si>
  <si>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</si>
  <si>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</si>
  <si>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</si>
  <si>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</si>
  <si>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</si>
  <si>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</si>
  <si>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</si>
  <si>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</si>
  <si>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</si>
  <si>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</si>
  <si>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</si>
  <si>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</si>
  <si>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</si>
  <si>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</si>
  <si>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</si>
  <si>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</si>
  <si>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</si>
  <si>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</si>
  <si>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</si>
  <si>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</si>
  <si>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</si>
  <si>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</si>
  <si>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</si>
  <si>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</si>
  <si>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</si>
  <si>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</si>
  <si>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</si>
  <si>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</si>
  <si>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</si>
  <si>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</si>
  <si>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</si>
  <si>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</si>
  <si>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</si>
  <si>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</si>
  <si>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</si>
  <si>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</si>
  <si>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</si>
  <si>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</si>
  <si>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</si>
  <si>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</si>
  <si>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</si>
  <si>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</si>
  <si>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</si>
  <si>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</si>
  <si>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</si>
  <si>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</si>
  <si>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</si>
  <si>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</si>
  <si>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</si>
  <si>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</si>
  <si>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</si>
  <si>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</si>
  <si>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</si>
  <si>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</si>
  <si>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</si>
  <si>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</si>
  <si>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</si>
  <si>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</si>
  <si>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</si>
  <si>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</si>
  <si>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</si>
  <si>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</si>
  <si>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</si>
  <si>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</si>
  <si>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</si>
  <si>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</si>
  <si>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</si>
  <si>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</si>
  <si>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</si>
  <si>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</si>
  <si>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</si>
  <si>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</si>
  <si>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</si>
  <si>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</si>
  <si>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</si>
  <si>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</si>
  <si>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</si>
  <si>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</si>
  <si>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</si>
  <si>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</si>
  <si>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</si>
  <si>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</si>
  <si>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</si>
  <si>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</si>
  <si>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</si>
  <si>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</si>
  <si>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</si>
  <si>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</si>
  <si>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</si>
  <si>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</si>
  <si>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</si>
  <si>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</si>
  <si>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</si>
  <si>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</si>
  <si>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</si>
  <si>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</si>
  <si>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</si>
  <si>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</si>
  <si>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</si>
  <si>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</si>
  <si>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</si>
  <si>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</si>
  <si>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</si>
  <si>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</si>
  <si>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</si>
  <si>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</si>
  <si>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</si>
  <si>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</si>
  <si>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</si>
  <si>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</si>
  <si>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</si>
  <si>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</si>
  <si>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</si>
  <si>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</si>
  <si>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</si>
  <si>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</si>
  <si>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</si>
  <si>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</si>
  <si>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</si>
  <si>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</si>
  <si>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</si>
  <si>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</si>
  <si>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</si>
  <si>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</si>
  <si>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</si>
  <si>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</si>
  <si>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</si>
  <si>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</si>
  <si>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</si>
  <si>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</si>
  <si>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</si>
  <si>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</si>
  <si>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</si>
  <si>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</si>
  <si>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</si>
  <si>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</si>
  <si>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</si>
  <si>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</si>
  <si>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</si>
  <si>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</si>
  <si>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</si>
  <si>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</si>
  <si>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</si>
  <si>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</si>
  <si>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</si>
  <si>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</si>
  <si>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</si>
  <si>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</si>
  <si>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</si>
  <si>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</si>
  <si>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</si>
  <si>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</si>
  <si>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</si>
  <si>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</si>
  <si>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</si>
  <si>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</si>
  <si>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</si>
  <si>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</si>
  <si>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</si>
  <si>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</si>
  <si>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</si>
  <si>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</si>
  <si>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</si>
  <si>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</si>
  <si>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</si>
  <si>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</si>
  <si>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</si>
  <si>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</si>
  <si>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</si>
  <si>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</si>
  <si>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</si>
  <si>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</si>
  <si>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</si>
  <si>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</si>
  <si>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</si>
  <si>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</si>
  <si>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</si>
  <si>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</si>
  <si>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</si>
  <si>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</si>
  <si>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</si>
  <si>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</si>
  <si>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</si>
  <si>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</si>
  <si>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</si>
  <si>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</si>
  <si>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</si>
  <si>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</si>
  <si>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</si>
  <si>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</si>
  <si>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</si>
  <si>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</si>
  <si>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</si>
  <si>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</si>
  <si>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</si>
  <si>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</si>
  <si>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</si>
  <si>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</si>
  <si>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</si>
  <si>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</si>
  <si>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</si>
  <si>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</si>
  <si>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</si>
  <si>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</si>
  <si>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</si>
  <si>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</si>
  <si>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</si>
  <si>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</si>
  <si>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</si>
  <si>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</si>
  <si>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</si>
  <si>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</si>
  <si>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</si>
  <si>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</si>
  <si>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</si>
  <si>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</si>
  <si>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</si>
  <si>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</si>
  <si>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</si>
  <si>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</si>
  <si>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</si>
  <si>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</si>
  <si>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</si>
  <si>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</si>
  <si>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</si>
  <si>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</si>
  <si>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</si>
  <si>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</si>
  <si>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</si>
  <si>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</si>
  <si>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</si>
  <si>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</si>
  <si>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</si>
  <si>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</si>
  <si>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</si>
  <si>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</si>
  <si>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</si>
  <si>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</si>
  <si>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</si>
  <si>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</si>
  <si>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</si>
  <si>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</si>
  <si>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</si>
  <si>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</si>
  <si>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</si>
  <si>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</si>
  <si>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</si>
  <si>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</si>
  <si>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</si>
  <si>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</si>
  <si>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</si>
  <si>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</si>
  <si>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</si>
  <si>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</si>
  <si>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</si>
  <si>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</si>
  <si>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</si>
  <si>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</si>
  <si>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</si>
  <si>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</si>
  <si>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</si>
  <si>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</si>
  <si>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</si>
  <si>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</si>
  <si>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</si>
  <si>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</si>
  <si>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</si>
  <si>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</si>
  <si>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</si>
  <si>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</si>
  <si>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</si>
  <si>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</si>
  <si>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</si>
  <si>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</si>
  <si>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</si>
  <si>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</si>
  <si>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</si>
  <si>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</si>
  <si>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</si>
  <si>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</si>
  <si>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</si>
  <si>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</si>
  <si>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</si>
  <si>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</si>
  <si>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</si>
  <si>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</si>
  <si>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</si>
  <si>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</si>
  <si>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</si>
  <si>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</si>
  <si>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</si>
  <si>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</si>
  <si>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</si>
  <si>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</si>
  <si>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</si>
  <si>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</si>
  <si>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</si>
  <si>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</si>
  <si>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</si>
  <si>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</si>
  <si>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</si>
  <si>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</si>
  <si>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</si>
  <si>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</si>
  <si>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</si>
  <si>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</si>
  <si>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</si>
  <si>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</si>
  <si>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</si>
  <si>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</si>
  <si>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</si>
  <si>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</si>
  <si>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</si>
  <si>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</si>
  <si>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</si>
  <si>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</si>
  <si>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</si>
  <si>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</si>
  <si>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</si>
  <si>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</si>
  <si>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</si>
  <si>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</si>
  <si>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</si>
  <si>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</si>
  <si>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</si>
  <si>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</si>
  <si>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</si>
  <si>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</si>
  <si>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</si>
  <si>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</si>
  <si>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</si>
  <si>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</si>
  <si>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</si>
  <si>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</si>
  <si>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</si>
  <si>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</si>
  <si>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</si>
  <si>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</si>
  <si>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</si>
  <si>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</si>
  <si>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</si>
  <si>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</si>
  <si>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</si>
  <si>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</si>
  <si>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</si>
  <si>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</si>
  <si>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</si>
  <si>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</si>
  <si>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</si>
  <si>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</si>
  <si>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</si>
  <si>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</si>
  <si>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</si>
  <si>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</si>
  <si>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</si>
  <si>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</si>
  <si>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</si>
  <si>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</si>
  <si>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</si>
  <si>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</si>
  <si>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</si>
  <si>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</si>
  <si>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</si>
  <si>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</si>
  <si>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</si>
  <si>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</si>
  <si>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</si>
  <si>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</si>
  <si>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</si>
  <si>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</si>
  <si>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</si>
  <si>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</si>
  <si>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</si>
  <si>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</si>
  <si>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</si>
  <si>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</si>
  <si>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</si>
  <si>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</si>
  <si>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</si>
  <si>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</si>
  <si>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</si>
  <si>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</si>
  <si>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</si>
  <si>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</si>
  <si>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</si>
  <si>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</si>
  <si>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</si>
  <si>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</si>
  <si>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</si>
  <si>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</si>
  <si>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</si>
  <si>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</si>
  <si>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</si>
  <si>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</si>
  <si>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</si>
  <si>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</si>
  <si>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</si>
  <si>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</si>
  <si>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</si>
  <si>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</si>
  <si>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</si>
  <si>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</si>
  <si>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</si>
  <si>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</si>
  <si>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</si>
  <si>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</si>
  <si>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</si>
  <si>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</si>
  <si>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</si>
  <si>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</si>
  <si>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</si>
  <si>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</si>
  <si>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</si>
  <si>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</si>
  <si>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</si>
  <si>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</si>
  <si>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</si>
  <si>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</si>
  <si>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</si>
  <si>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</si>
  <si>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</si>
  <si>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</si>
  <si>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</si>
  <si>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</si>
  <si>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</si>
  <si>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</si>
  <si>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</si>
  <si>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</si>
  <si>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</si>
  <si>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</si>
  <si>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</si>
  <si>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</si>
  <si>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</si>
  <si>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</si>
  <si>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</si>
  <si>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</si>
  <si>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</si>
  <si>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</si>
  <si>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</si>
  <si>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</si>
  <si>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</si>
  <si>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</si>
  <si>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</si>
  <si>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</si>
  <si>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</si>
  <si>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</si>
  <si>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</si>
  <si>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</si>
  <si>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</si>
  <si>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</si>
  <si>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</si>
  <si>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</si>
  <si>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</si>
  <si>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</si>
  <si>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</si>
  <si>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</si>
  <si>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</si>
  <si>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</si>
  <si>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</si>
  <si>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</si>
  <si>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</si>
  <si>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</si>
  <si>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</si>
  <si>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</si>
  <si>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</si>
  <si>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</si>
  <si>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</si>
  <si>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</si>
  <si>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</si>
  <si>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</si>
  <si>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</si>
  <si>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</si>
  <si>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</si>
  <si>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</si>
  <si>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</si>
  <si>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</si>
  <si>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</si>
  <si>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</si>
  <si>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</si>
  <si>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</si>
  <si>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</si>
  <si>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</si>
  <si>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</si>
  <si>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</si>
  <si>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</si>
  <si>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</si>
  <si>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</si>
  <si>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</si>
  <si>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</si>
  <si>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</si>
  <si>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</si>
  <si>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</si>
  <si>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</si>
  <si>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</si>
  <si>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</si>
  <si>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</si>
  <si>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</si>
  <si>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</si>
  <si>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</si>
  <si>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</si>
  <si>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</si>
  <si>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</si>
  <si>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</si>
  <si>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</si>
  <si>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</si>
  <si>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</si>
  <si>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</si>
  <si>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</si>
  <si>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</si>
  <si>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</si>
  <si>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</si>
  <si>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</si>
  <si>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</si>
  <si>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</si>
  <si>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</si>
  <si>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</si>
  <si>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</si>
  <si>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</si>
  <si>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</si>
  <si>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</si>
  <si>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</si>
  <si>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</si>
  <si>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</si>
  <si>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</si>
  <si>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</si>
  <si>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</si>
  <si>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</si>
  <si>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</si>
  <si>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</si>
  <si>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</si>
  <si>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</si>
  <si>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</si>
  <si>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</si>
  <si>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</si>
  <si>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</si>
  <si>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</si>
  <si>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</si>
  <si>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</si>
  <si>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</si>
  <si>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</si>
  <si>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</si>
  <si>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</si>
  <si>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</si>
  <si>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</si>
  <si>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</si>
  <si>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</si>
  <si>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</si>
  <si>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</si>
  <si>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</si>
  <si>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</si>
  <si>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</si>
  <si>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</si>
  <si>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</si>
  <si>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</si>
  <si>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</si>
  <si>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</si>
  <si>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</si>
  <si>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</si>
  <si>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</si>
  <si>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</si>
  <si>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</si>
  <si>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</si>
  <si>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</si>
  <si>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</si>
  <si>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</si>
  <si>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</si>
  <si>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</si>
  <si>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</si>
  <si>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</si>
  <si>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</si>
  <si>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</si>
  <si>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</si>
  <si>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</si>
  <si>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</si>
  <si>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</si>
  <si>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</si>
  <si>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</si>
  <si>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</si>
  <si>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</si>
  <si>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</si>
  <si>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</si>
  <si>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</si>
  <si>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</si>
  <si>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</si>
  <si>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</si>
  <si>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</si>
  <si>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</si>
  <si>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</si>
  <si>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</si>
  <si>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</si>
  <si>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</si>
  <si>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</si>
  <si>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</si>
  <si>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</si>
  <si>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</si>
  <si>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</si>
  <si>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</si>
  <si>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</si>
  <si>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</si>
  <si>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</si>
  <si>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</si>
  <si>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</si>
  <si>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</si>
  <si>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</si>
  <si>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</si>
  <si>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</si>
  <si>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11</t>
  </si>
  <si>
    <t>130</t>
  </si>
  <si>
    <t>Κατανομή Συντάξεων ανά Κατηγορία Σύνταξης (08/2016)</t>
  </si>
  <si>
    <t>Μέσο Μηνιαίο Εισόδημα από Συντάξεις προ Φόρων (08/2016)</t>
  </si>
  <si>
    <t>Μέσο Μηνιαίο Εισόδημα από Συντάξεις προ Φόρων και Κρατήσεων Περίθαλψης και Μνημονιακών Περικοπών (Μικτό Ποσό) (08/2016)</t>
  </si>
  <si>
    <t>Διαστρωμάτωση Συντάξεων (08/2016)</t>
  </si>
  <si>
    <t>Αριθμός Συνταξιούχων μόνο με ΕΚΑΣ (08/2016)</t>
  </si>
  <si>
    <t>Κατανομή συντάξεων ανά ταμείο για ασφαλισμένους που λαμβάνουν 10, 9,8 ή 7 Συντάξεις (08/2016)</t>
  </si>
  <si>
    <t>Μέσο Μηνιαίο Εισόδημα από Συντάξεις προ Φόρων ανά Φύλο Συνταξιούχου (08/2016)</t>
  </si>
  <si>
    <t>Διαστρωμάτωση Συνταξιούχων (Εισόδημα από όλες τις Συντάξεις) (08/2016)</t>
  </si>
  <si>
    <t>Αναλυτική Κατανομή Κατά Αριθμό Καταβαλλόμενων Συντάξεων (08/2016)</t>
  </si>
  <si>
    <t>Διαστρωμάτωση Συνταξιούχων - Άνδρες  (Εισόδημα από όλες τις Συντάξεις) 08/2016</t>
  </si>
  <si>
    <t>Διαστρωμάτωση Συνταξιούχων - Γυναίκες  (Εισόδημα από όλες τις Συντάξεις) 08/2016</t>
  </si>
  <si>
    <t>Κατανομή Ηλικιών Συνταξιούχων (08/2016)</t>
  </si>
  <si>
    <t>Κατανομή Συνταξιούχων ανά Ηλικία και Κατηγορία Σύνταξης (08/2016)</t>
  </si>
  <si>
    <t>Κατανομή Συνταξιούχων ανά Ηλικία και Κατηγορία Σύνταξης _ Άνδρες (08/2016)</t>
  </si>
  <si>
    <t>Κατανομή Συνταξιούχων ανά Ηλικία και Κατηγορία Σύνταξης _ Γυναίκες (08/2016)</t>
  </si>
  <si>
    <t>ΤΣΠΤΕ</t>
  </si>
  <si>
    <t>Κατανομή Συντάξεων ανά Ταμείο και Κατηγορία - Ομαδοποίηση με Εποπτεύοντα Φορέα (08/2016)</t>
  </si>
  <si>
    <t xml:space="preserve"> Κατανομή Νέων Συνταξιούχων ανά Ηλικία, Κατηγορία Σύνταξης και Κύριο Φορέα με ΠΡΟΣΩΡΙΝΗ απόφαση(Ποσά αναδρομικών-Μηνιαία) _201608</t>
  </si>
  <si>
    <t xml:space="preserve"> Κατανομή δικαιούχων ΕΚΑΣ (08/2016)</t>
  </si>
  <si>
    <t xml:space="preserve">                                                                                                                     Αναδρομικά Νέων Συνταξιούχων  Ανά Κατηγορία (08/2016)</t>
  </si>
  <si>
    <t>Αναδρομικά Νέων Συνταξιούχων  Ανά Κατηγορία  με Προσωρινή απόφαση (08/2016)</t>
  </si>
  <si>
    <t>Αναδρομικά Νέων Συνταξιούχων - Χρόνος Αναμονής (08/2016)</t>
  </si>
  <si>
    <t xml:space="preserve">Αναστολές Συντάξεων Λόγω Γάμου -  Καθαρό Πληρωτέο (08/2016) </t>
  </si>
  <si>
    <t xml:space="preserve">Αναστολές Συντάξεων Λόγω Θανάτου - Καθαρό Πληρωτέο (08/2016) </t>
  </si>
  <si>
    <t>Κατανομή Συντάξεων ανά Υπηκοότητα  (08/2016)</t>
  </si>
  <si>
    <t>Κατανομή Συντάξεων (Κύριων και Επικουρικών) ανά Νομό (08/2016)</t>
  </si>
  <si>
    <t>25</t>
  </si>
  <si>
    <t>737</t>
  </si>
  <si>
    <t>8622</t>
  </si>
  <si>
    <t>22968</t>
  </si>
  <si>
    <t>94990</t>
  </si>
  <si>
    <t>291436</t>
  </si>
  <si>
    <t>810138</t>
  </si>
  <si>
    <t>8627</t>
  </si>
  <si>
    <t>Κατανομή Κατά Αριθμό Καταβαλλόμενων Συντάξεων (08/2016)</t>
  </si>
  <si>
    <t xml:space="preserve">                    </t>
  </si>
  <si>
    <t xml:space="preserve">                     </t>
  </si>
  <si>
    <t>Κατανομή Συντάξεων ανά Ταμείο και Κατηγορία (08/2016)</t>
  </si>
  <si>
    <t>Κατανομή Συντάξεων  ανά Νομό και κατηγορία (Γήρατος/Θανάτου/Αναπηρίας) (08/2016)</t>
  </si>
  <si>
    <t>Μέσο Μηνιαίο Εισόδημα από Συντάξεις προ Φόρων (07/2016)</t>
  </si>
  <si>
    <t>Μέσο Μηνιαίο Εισόδημα από Συντάξεις προ Φόρων (06/2016)</t>
  </si>
  <si>
    <t>Μέσο Μηνιαίο Εισόδημα από Συντάξεις προ Φόρων (Με Εκας και περίθαλψη) (08/2016)</t>
  </si>
  <si>
    <t>Μέσο Μηνιαίο Εισόδημα από Συντάξεις προ Φόρων (Με Εκας και περίθαλψη) (07/2016)</t>
  </si>
  <si>
    <t>Μέσο Μηνιαίο Εισόδημα από Συντάξεις προ Φόρων (Με Εκας και περίθαλψη) (06/2016)</t>
  </si>
  <si>
    <t xml:space="preserve"> Κατανομή Νέων Συνταξιούχων ανά Ηλικία, Κατηγορία Σύνταξης και Κύριο Φορέα με ΟΡΙΣΤΙΚΗ ΑΠΟΦΑΣΗ (Ποσά αναδρομικών-Μηνιαία) _201608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</si>
</sst>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9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34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35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4" fillId="3" borderId="2" xfId="0" applyFont="1" applyFill="1" applyBorder="1"/>
    <xf numFmtId="0" fontId="0" fillId="0" borderId="11" xfId="0" applyBorder="1"/>
    <xf numFmtId="0" fontId="35" fillId="0" borderId="12" xfId="0" applyFont="1" applyBorder="1" applyAlignment="1">
      <alignment horizontal="right"/>
    </xf>
    <xf numFmtId="0" fontId="0" fillId="0" borderId="7" xfId="0" applyBorder="1"/>
    <xf numFmtId="0" fontId="0" fillId="3" borderId="7" xfId="0" applyFont="1" applyFill="1" applyBorder="1"/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4" fillId="3" borderId="8" xfId="0" applyNumberFormat="1" applyFont="1" applyFill="1" applyBorder="1"/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9" xfId="0" applyNumberFormat="1" applyFont="1" applyFill="1" applyBorder="1" applyAlignment="1">
      <alignment horizontal="center"/>
    </xf>
    <xf numFmtId="0" fontId="34" fillId="0" borderId="60" xfId="7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0" fontId="34" fillId="0" borderId="61" xfId="7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6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3" fontId="37" fillId="0" borderId="0" xfId="76" applyNumberFormat="1" applyFont="1" applyBorder="1" applyAlignment="1" applyProtection="1">
      <alignment vertical="center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35" fillId="0" borderId="17" xfId="0" applyFont="1" applyBorder="1" applyAlignment="1">
      <alignment horizontal="center" vertical="center"/>
    </xf>
    <xf numFmtId="0" fontId="0" fillId="0" borderId="5" xfId="0" applyNumberFormat="1" applyBorder="1"/>
    <xf numFmtId="4" fontId="36" fillId="0" borderId="0" xfId="79" applyNumberFormat="1"/>
    <xf numFmtId="3" fontId="34" fillId="0" borderId="64" xfId="71" applyNumberFormat="1" applyFont="1" applyBorder="1" applyAlignment="1" applyProtection="1">
      <alignment vertical="center"/>
    </xf>
    <xf numFmtId="3" fontId="34" fillId="0" borderId="65" xfId="71" applyNumberFormat="1" applyFont="1" applyBorder="1" applyAlignment="1" applyProtection="1">
      <alignment vertical="center"/>
    </xf>
    <xf numFmtId="0" fontId="0" fillId="4" borderId="2" xfId="0" applyFill="1" applyBorder="1"/>
    <xf numFmtId="0" fontId="0" fillId="0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0" fontId="35" fillId="0" borderId="2" xfId="0" applyFont="1" applyBorder="1" applyAlignment="1">
      <alignment horizontal="center" vertical="center"/>
    </xf>
    <xf numFmtId="4" fontId="0" fillId="0" borderId="16" xfId="0" applyNumberFormat="1" applyBorder="1"/>
    <xf numFmtId="0" fontId="35" fillId="0" borderId="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5" xfId="0" applyNumberFormat="1" applyFont="1" applyBorder="1" applyAlignment="1">
      <alignment horizontal="left"/>
    </xf>
    <xf numFmtId="3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3" fontId="12" fillId="0" borderId="5" xfId="0" applyNumberFormat="1" applyFont="1" applyFill="1" applyBorder="1" applyAlignment="1" applyProtection="1">
      <alignment horizontal="right" vertical="center" wrapText="1"/>
    </xf>
    <xf numFmtId="3" fontId="0" fillId="0" borderId="5" xfId="0" applyNumberFormat="1" applyFont="1" applyBorder="1" applyAlignment="1">
      <alignment horizontal="right"/>
    </xf>
    <xf numFmtId="0" fontId="0" fillId="0" borderId="16" xfId="0" applyNumberFormat="1" applyFont="1" applyBorder="1" applyAlignment="1">
      <alignment horizontal="right"/>
    </xf>
    <xf numFmtId="0" fontId="34" fillId="0" borderId="2" xfId="57" applyFont="1" applyBorder="1" applyAlignment="1" applyProtection="1">
      <alignment horizontal="center" vertical="center"/>
    </xf>
    <xf numFmtId="0" fontId="34" fillId="0" borderId="2" xfId="57" applyFont="1" applyBorder="1" applyAlignment="1" applyProtection="1">
      <alignment vertical="center"/>
    </xf>
    <xf numFmtId="3" fontId="34" fillId="0" borderId="2" xfId="57" applyNumberFormat="1" applyFont="1" applyBorder="1" applyAlignment="1" applyProtection="1">
      <alignment vertical="center"/>
    </xf>
    <xf numFmtId="166" fontId="34" fillId="0" borderId="2" xfId="57" applyNumberFormat="1" applyFont="1" applyBorder="1" applyAlignment="1" applyProtection="1">
      <alignment vertical="center"/>
    </xf>
    <xf numFmtId="166" fontId="0" fillId="0" borderId="0" xfId="0" applyNumberFormat="1"/>
    <xf numFmtId="3" fontId="36" fillId="0" borderId="0" xfId="63" applyNumberFormat="1"/>
    <xf numFmtId="0" fontId="0" fillId="0" borderId="2" xfId="0" applyFont="1" applyFill="1" applyBorder="1" applyAlignment="1"/>
    <xf numFmtId="4" fontId="0" fillId="0" borderId="6" xfId="0" applyNumberFormat="1" applyFont="1" applyFill="1" applyBorder="1"/>
    <xf numFmtId="3" fontId="0" fillId="0" borderId="6" xfId="0" applyNumberFormat="1" applyFont="1" applyFill="1" applyBorder="1"/>
    <xf numFmtId="0" fontId="34" fillId="0" borderId="48" xfId="89" applyFont="1" applyBorder="1" applyAlignment="1" applyProtection="1">
      <alignment vertical="center"/>
    </xf>
    <xf numFmtId="3" fontId="0" fillId="0" borderId="0" xfId="0" applyNumberFormat="1" applyBorder="1"/>
    <xf numFmtId="0" fontId="34" fillId="0" borderId="0" xfId="88" applyFont="1" applyBorder="1" applyAlignment="1" applyProtection="1">
      <alignment vertical="center"/>
    </xf>
    <xf numFmtId="0" fontId="34" fillId="0" borderId="0" xfId="91" applyFont="1" applyBorder="1" applyAlignment="1" applyProtection="1">
      <alignment vertical="center"/>
    </xf>
    <xf numFmtId="0" fontId="34" fillId="0" borderId="48" xfId="93" applyFont="1" applyBorder="1" applyAlignment="1" applyProtection="1">
      <alignment vertical="center"/>
    </xf>
    <xf numFmtId="0" fontId="34" fillId="0" borderId="0" xfId="92" applyFont="1" applyBorder="1" applyAlignment="1" applyProtection="1">
      <alignment vertical="center"/>
    </xf>
    <xf numFmtId="0" fontId="34" fillId="0" borderId="0" xfId="94" applyFont="1" applyBorder="1" applyAlignment="1" applyProtection="1">
      <alignment vertical="center"/>
    </xf>
    <xf numFmtId="0" fontId="34" fillId="0" borderId="48" xfId="95" applyFont="1" applyBorder="1" applyAlignment="1" applyProtection="1">
      <alignment vertical="center"/>
    </xf>
    <xf numFmtId="3" fontId="37" fillId="0" borderId="48" xfId="98" applyNumberFormat="1" applyFont="1" applyBorder="1" applyAlignment="1" applyProtection="1">
      <alignment vertical="center"/>
    </xf>
    <xf numFmtId="3" fontId="37" fillId="0" borderId="0" xfId="97" applyNumberFormat="1" applyFont="1" applyBorder="1" applyAlignment="1" applyProtection="1">
      <alignment vertical="center"/>
    </xf>
    <xf numFmtId="3" fontId="37" fillId="0" borderId="0" xfId="96" applyNumberFormat="1" applyFont="1" applyBorder="1" applyAlignment="1" applyProtection="1">
      <alignment vertical="center"/>
    </xf>
    <xf numFmtId="0" fontId="0" fillId="0" borderId="0" xfId="0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5" xfId="89"/>
    <cellStyle name="Κανονικό 36" xfId="90"/>
    <cellStyle name="Κανονικό 38" xfId="53"/>
    <cellStyle name="Κανονικό 39" xfId="91"/>
    <cellStyle name="Κανονικό 4" xfId="44"/>
    <cellStyle name="Κανονικό 40" xfId="92"/>
    <cellStyle name="Κανονικό 41" xfId="93"/>
    <cellStyle name="Κανονικό 42" xfId="94"/>
    <cellStyle name="Κανονικό 43" xfId="95"/>
    <cellStyle name="Κανονικό 44" xfId="54"/>
    <cellStyle name="Κανονικό 45" xfId="55"/>
    <cellStyle name="Κανονικό 46" xfId="56"/>
    <cellStyle name="Κανονικό 47" xfId="57"/>
    <cellStyle name="Κανονικό 48" xfId="98"/>
    <cellStyle name="Κανονικό 49" xfId="97"/>
    <cellStyle name="Κανονικό 5" xfId="47"/>
    <cellStyle name="Κανονικό 50" xfId="96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H10" sqref="H10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80" t="s">
        <v>664</v>
      </c>
      <c r="B1" s="380"/>
      <c r="C1" s="380"/>
      <c r="D1" s="380"/>
      <c r="E1" s="15"/>
    </row>
    <row r="2" spans="1:5">
      <c r="A2" s="54"/>
    </row>
    <row r="3" spans="1:5" s="53" customFormat="1" ht="15.75">
      <c r="A3" s="102" t="s">
        <v>0</v>
      </c>
      <c r="B3" s="94" t="s">
        <v>1</v>
      </c>
      <c r="C3" s="94" t="s">
        <v>2</v>
      </c>
      <c r="D3" s="94" t="s">
        <v>3</v>
      </c>
      <c r="E3" s="119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2002381</v>
      </c>
      <c r="C5" s="172">
        <v>1624003604.05</v>
      </c>
      <c r="D5" s="29">
        <v>811.04</v>
      </c>
      <c r="E5" s="29">
        <v>647.95000000000005</v>
      </c>
    </row>
    <row r="6" spans="1:5">
      <c r="A6" s="20" t="s">
        <v>6</v>
      </c>
      <c r="B6" s="28">
        <v>598681</v>
      </c>
      <c r="C6" s="172">
        <v>303495313.29000002</v>
      </c>
      <c r="D6" s="29">
        <v>506.94</v>
      </c>
      <c r="E6" s="29">
        <v>438.16</v>
      </c>
    </row>
    <row r="7" spans="1:5">
      <c r="A7" s="20" t="s">
        <v>7</v>
      </c>
      <c r="B7" s="28">
        <v>265882</v>
      </c>
      <c r="C7" s="172">
        <v>149662430.31</v>
      </c>
      <c r="D7" s="29">
        <v>562.89</v>
      </c>
      <c r="E7" s="29">
        <v>486.84</v>
      </c>
    </row>
    <row r="8" spans="1:5">
      <c r="A8" s="20" t="s">
        <v>8</v>
      </c>
      <c r="B8" s="28">
        <v>3799</v>
      </c>
      <c r="C8" s="172">
        <v>2922996.19</v>
      </c>
      <c r="D8" s="29">
        <v>769.41</v>
      </c>
      <c r="E8" s="29">
        <v>783.3</v>
      </c>
    </row>
    <row r="9" spans="1:5">
      <c r="A9" s="20" t="s">
        <v>86</v>
      </c>
      <c r="B9" s="28">
        <v>29971</v>
      </c>
      <c r="C9" s="172">
        <v>10770302.140000001</v>
      </c>
      <c r="D9" s="29">
        <v>359.36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902621</v>
      </c>
      <c r="C12" s="172">
        <v>189857443.25999999</v>
      </c>
      <c r="D12" s="29">
        <v>210.34</v>
      </c>
      <c r="E12" s="29">
        <v>193.47</v>
      </c>
    </row>
    <row r="13" spans="1:5">
      <c r="A13" s="20" t="s">
        <v>6</v>
      </c>
      <c r="B13" s="28">
        <v>268178</v>
      </c>
      <c r="C13" s="172">
        <v>33077922.420000002</v>
      </c>
      <c r="D13" s="29">
        <v>123.34</v>
      </c>
      <c r="E13" s="29">
        <v>113.89</v>
      </c>
    </row>
    <row r="14" spans="1:5">
      <c r="A14" s="20" t="s">
        <v>7</v>
      </c>
      <c r="B14" s="28">
        <v>77403</v>
      </c>
      <c r="C14" s="172">
        <v>11724862.58</v>
      </c>
      <c r="D14" s="29">
        <v>151.47999999999999</v>
      </c>
      <c r="E14" s="29">
        <v>143.02000000000001</v>
      </c>
    </row>
    <row r="15" spans="1:5">
      <c r="A15" s="20" t="s">
        <v>8</v>
      </c>
      <c r="B15" s="172">
        <v>0</v>
      </c>
      <c r="C15" s="172">
        <v>0</v>
      </c>
      <c r="D15" s="29">
        <v>0</v>
      </c>
      <c r="E15" s="29" t="s">
        <v>491</v>
      </c>
    </row>
    <row r="16" spans="1:5" s="68" customFormat="1">
      <c r="A16" s="20"/>
      <c r="B16" s="28"/>
      <c r="C16" s="172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327150</v>
      </c>
      <c r="C18" s="172">
        <v>33783731.030000001</v>
      </c>
      <c r="D18" s="29">
        <v>103.27</v>
      </c>
      <c r="E18" s="29">
        <v>96.21</v>
      </c>
    </row>
    <row r="19" spans="1:5">
      <c r="A19" s="20" t="s">
        <v>6</v>
      </c>
      <c r="B19" s="28">
        <v>65594</v>
      </c>
      <c r="C19" s="172">
        <v>4585231.3099999996</v>
      </c>
      <c r="D19" s="29">
        <v>69.900000000000006</v>
      </c>
      <c r="E19" s="29">
        <v>50.87</v>
      </c>
    </row>
    <row r="20" spans="1:5">
      <c r="A20" s="20" t="s">
        <v>7</v>
      </c>
      <c r="B20" s="28">
        <v>50</v>
      </c>
      <c r="C20" s="172">
        <v>10121.14</v>
      </c>
      <c r="D20" s="29">
        <v>202.42</v>
      </c>
      <c r="E20" s="29">
        <v>233.29</v>
      </c>
    </row>
    <row r="21" spans="1:5">
      <c r="A21" s="20" t="s">
        <v>8</v>
      </c>
      <c r="B21" s="171">
        <v>0</v>
      </c>
      <c r="C21" s="172">
        <v>0</v>
      </c>
      <c r="D21" s="29">
        <v>0</v>
      </c>
      <c r="E21" s="29" t="s">
        <v>491</v>
      </c>
    </row>
    <row r="22" spans="1:5">
      <c r="A22" s="20"/>
      <c r="B22" s="169"/>
      <c r="C22" s="170"/>
      <c r="D22" s="170"/>
      <c r="E22" s="122"/>
    </row>
    <row r="23" spans="1:5" s="2" customFormat="1">
      <c r="A23" s="10" t="s">
        <v>10</v>
      </c>
      <c r="B23" s="171"/>
      <c r="C23" s="172"/>
      <c r="D23" s="172"/>
      <c r="E23" s="171"/>
    </row>
    <row r="24" spans="1:5">
      <c r="A24" s="20" t="s">
        <v>5</v>
      </c>
      <c r="B24" s="171">
        <v>0</v>
      </c>
      <c r="C24" s="172">
        <v>0</v>
      </c>
      <c r="D24" s="29">
        <v>0</v>
      </c>
      <c r="E24" s="29" t="s">
        <v>491</v>
      </c>
    </row>
    <row r="25" spans="1:5">
      <c r="A25" s="20" t="s">
        <v>6</v>
      </c>
      <c r="B25" s="171">
        <v>0</v>
      </c>
      <c r="C25" s="172">
        <v>0</v>
      </c>
      <c r="D25" s="29">
        <v>0</v>
      </c>
      <c r="E25" s="29" t="s">
        <v>491</v>
      </c>
    </row>
    <row r="26" spans="1:5">
      <c r="A26" s="20" t="s">
        <v>7</v>
      </c>
      <c r="B26" s="171">
        <v>0</v>
      </c>
      <c r="C26" s="172">
        <v>0</v>
      </c>
      <c r="D26" s="29">
        <v>0</v>
      </c>
      <c r="E26" s="29" t="s">
        <v>491</v>
      </c>
    </row>
    <row r="27" spans="1:5">
      <c r="A27" s="20" t="s">
        <v>8</v>
      </c>
      <c r="B27" s="171">
        <v>0</v>
      </c>
      <c r="C27" s="172">
        <v>0</v>
      </c>
      <c r="D27" s="29">
        <v>0</v>
      </c>
      <c r="E27" s="29" t="s">
        <v>491</v>
      </c>
    </row>
    <row r="28" spans="1:5" ht="15.75">
      <c r="A28" s="103" t="s">
        <v>11</v>
      </c>
      <c r="B28" s="104">
        <f>SUM(B5:B27)</f>
        <v>4541710</v>
      </c>
      <c r="C28" s="105">
        <f>SUM(C5:C27)</f>
        <v>2363893957.7199998</v>
      </c>
      <c r="D28" s="210"/>
      <c r="E28" s="210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D52" workbookViewId="0">
      <selection activeCell="E88" sqref="E88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80" t="s">
        <v>701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>
      <c r="A2" s="54"/>
    </row>
    <row r="3" spans="1:12" s="53" customFormat="1" ht="47.25">
      <c r="A3" s="183" t="s">
        <v>21</v>
      </c>
      <c r="B3" s="183" t="s">
        <v>50</v>
      </c>
      <c r="C3" s="183" t="s">
        <v>51</v>
      </c>
      <c r="D3" s="183" t="s">
        <v>5</v>
      </c>
      <c r="E3" s="183" t="s">
        <v>52</v>
      </c>
      <c r="F3" s="183" t="s">
        <v>6</v>
      </c>
      <c r="G3" s="184" t="s">
        <v>58</v>
      </c>
      <c r="H3" s="184" t="s">
        <v>59</v>
      </c>
      <c r="I3" s="183" t="s">
        <v>53</v>
      </c>
      <c r="J3" s="325" t="s">
        <v>661</v>
      </c>
      <c r="K3" s="325" t="s">
        <v>660</v>
      </c>
      <c r="L3" s="325" t="s">
        <v>589</v>
      </c>
    </row>
    <row r="4" spans="1:12">
      <c r="A4" s="177">
        <v>1</v>
      </c>
      <c r="B4" s="176">
        <v>10000</v>
      </c>
      <c r="C4" s="174" t="s">
        <v>458</v>
      </c>
      <c r="D4" s="173">
        <v>351130</v>
      </c>
      <c r="E4" s="173">
        <v>15404</v>
      </c>
      <c r="F4" s="173">
        <v>112077</v>
      </c>
      <c r="G4" s="173">
        <v>0</v>
      </c>
      <c r="H4" s="173">
        <v>0</v>
      </c>
      <c r="I4" s="173">
        <v>478611</v>
      </c>
      <c r="J4" s="175">
        <v>511597662.89999998</v>
      </c>
      <c r="K4" s="175">
        <v>16771097.93</v>
      </c>
      <c r="L4" s="175">
        <v>33793665.799999997</v>
      </c>
    </row>
    <row r="5" spans="1:12">
      <c r="A5" s="177">
        <v>2</v>
      </c>
      <c r="B5" s="176">
        <v>21001</v>
      </c>
      <c r="C5" s="174" t="s">
        <v>344</v>
      </c>
      <c r="D5" s="173">
        <v>598093</v>
      </c>
      <c r="E5" s="173">
        <v>96145</v>
      </c>
      <c r="F5" s="173">
        <v>232264</v>
      </c>
      <c r="G5" s="173">
        <v>0</v>
      </c>
      <c r="H5" s="173">
        <v>0</v>
      </c>
      <c r="I5" s="173">
        <v>926502</v>
      </c>
      <c r="J5" s="175">
        <v>569911313.05999994</v>
      </c>
      <c r="K5" s="175">
        <v>6819013.4500000002</v>
      </c>
      <c r="L5" s="175">
        <v>33985845.5</v>
      </c>
    </row>
    <row r="6" spans="1:12">
      <c r="A6" s="177">
        <v>3</v>
      </c>
      <c r="B6" s="176">
        <v>21002</v>
      </c>
      <c r="C6" s="174" t="s">
        <v>345</v>
      </c>
      <c r="D6" s="173">
        <v>713</v>
      </c>
      <c r="E6" s="173">
        <v>510</v>
      </c>
      <c r="F6" s="173">
        <v>2335</v>
      </c>
      <c r="G6" s="173">
        <v>0</v>
      </c>
      <c r="H6" s="173">
        <v>0</v>
      </c>
      <c r="I6" s="173">
        <v>3558</v>
      </c>
      <c r="J6" s="175">
        <v>1699166.71</v>
      </c>
      <c r="K6" s="175">
        <v>3823.13</v>
      </c>
      <c r="L6" s="175">
        <v>97099.63</v>
      </c>
    </row>
    <row r="7" spans="1:12">
      <c r="A7" s="177">
        <v>4</v>
      </c>
      <c r="B7" s="176">
        <v>21003</v>
      </c>
      <c r="C7" s="174" t="s">
        <v>346</v>
      </c>
      <c r="D7" s="173">
        <v>9922</v>
      </c>
      <c r="E7" s="173">
        <v>799</v>
      </c>
      <c r="F7" s="173">
        <v>2437</v>
      </c>
      <c r="G7" s="173">
        <v>0</v>
      </c>
      <c r="H7" s="173">
        <v>0</v>
      </c>
      <c r="I7" s="173">
        <v>13158</v>
      </c>
      <c r="J7" s="175">
        <v>10744824.869999999</v>
      </c>
      <c r="K7" s="175">
        <v>38798.800000000003</v>
      </c>
      <c r="L7" s="175">
        <v>660630.51</v>
      </c>
    </row>
    <row r="8" spans="1:12">
      <c r="A8" s="177">
        <v>5</v>
      </c>
      <c r="B8" s="176">
        <v>21004</v>
      </c>
      <c r="C8" s="174" t="s">
        <v>347</v>
      </c>
      <c r="D8" s="173">
        <v>1290</v>
      </c>
      <c r="E8" s="173">
        <v>174</v>
      </c>
      <c r="F8" s="173">
        <v>632</v>
      </c>
      <c r="G8" s="173">
        <v>0</v>
      </c>
      <c r="H8" s="173">
        <v>0</v>
      </c>
      <c r="I8" s="173">
        <v>2096</v>
      </c>
      <c r="J8" s="175">
        <v>2852753.27</v>
      </c>
      <c r="K8" s="175">
        <v>237641.7</v>
      </c>
      <c r="L8" s="175">
        <v>202157.43</v>
      </c>
    </row>
    <row r="9" spans="1:12">
      <c r="A9" s="177">
        <v>6</v>
      </c>
      <c r="B9" s="176">
        <v>21006</v>
      </c>
      <c r="C9" s="174" t="s">
        <v>624</v>
      </c>
      <c r="D9" s="173">
        <v>1394</v>
      </c>
      <c r="E9" s="173">
        <v>53</v>
      </c>
      <c r="F9" s="173">
        <v>178</v>
      </c>
      <c r="G9" s="173">
        <v>0</v>
      </c>
      <c r="H9" s="173">
        <v>0</v>
      </c>
      <c r="I9" s="173">
        <v>1625</v>
      </c>
      <c r="J9" s="175">
        <v>2103702.2200000002</v>
      </c>
      <c r="K9" s="175">
        <v>125739.31</v>
      </c>
      <c r="L9" s="175">
        <v>140115.04</v>
      </c>
    </row>
    <row r="10" spans="1:12">
      <c r="A10" s="177">
        <v>7</v>
      </c>
      <c r="B10" s="176">
        <v>21007</v>
      </c>
      <c r="C10" s="174" t="s">
        <v>348</v>
      </c>
      <c r="D10" s="173">
        <v>12880</v>
      </c>
      <c r="E10" s="173">
        <v>338</v>
      </c>
      <c r="F10" s="173">
        <v>2536</v>
      </c>
      <c r="G10" s="173">
        <v>0</v>
      </c>
      <c r="H10" s="173">
        <v>0</v>
      </c>
      <c r="I10" s="173">
        <v>15754</v>
      </c>
      <c r="J10" s="175">
        <v>18048541.609999999</v>
      </c>
      <c r="K10" s="175">
        <v>828195.82</v>
      </c>
      <c r="L10" s="175">
        <v>1057944.52</v>
      </c>
    </row>
    <row r="11" spans="1:12">
      <c r="A11" s="177">
        <v>8</v>
      </c>
      <c r="B11" s="176">
        <v>21008</v>
      </c>
      <c r="C11" s="174" t="s">
        <v>349</v>
      </c>
      <c r="D11" s="173">
        <v>3428</v>
      </c>
      <c r="E11" s="173">
        <v>152</v>
      </c>
      <c r="F11" s="173">
        <v>1230</v>
      </c>
      <c r="G11" s="173">
        <v>0</v>
      </c>
      <c r="H11" s="173">
        <v>0</v>
      </c>
      <c r="I11" s="173">
        <v>4810</v>
      </c>
      <c r="J11" s="175">
        <v>6052083.3099999996</v>
      </c>
      <c r="K11" s="175">
        <v>433920.02</v>
      </c>
      <c r="L11" s="175">
        <v>365050.51</v>
      </c>
    </row>
    <row r="12" spans="1:12">
      <c r="A12" s="177">
        <v>9</v>
      </c>
      <c r="B12" s="176">
        <v>21009</v>
      </c>
      <c r="C12" s="174" t="s">
        <v>350</v>
      </c>
      <c r="D12" s="173">
        <v>5745</v>
      </c>
      <c r="E12" s="173">
        <v>170</v>
      </c>
      <c r="F12" s="173">
        <v>1959</v>
      </c>
      <c r="G12" s="173">
        <v>60</v>
      </c>
      <c r="H12" s="173">
        <v>0</v>
      </c>
      <c r="I12" s="173">
        <v>7934</v>
      </c>
      <c r="J12" s="175">
        <v>9132742.4399999995</v>
      </c>
      <c r="K12" s="175">
        <v>503677.11</v>
      </c>
      <c r="L12" s="175">
        <v>627512.56000000006</v>
      </c>
    </row>
    <row r="13" spans="1:12">
      <c r="A13" s="177">
        <v>10</v>
      </c>
      <c r="B13" s="176">
        <v>21010</v>
      </c>
      <c r="C13" s="174" t="s">
        <v>351</v>
      </c>
      <c r="D13" s="173">
        <v>2488</v>
      </c>
      <c r="E13" s="173">
        <v>130</v>
      </c>
      <c r="F13" s="173">
        <v>472</v>
      </c>
      <c r="G13" s="173">
        <v>0</v>
      </c>
      <c r="H13" s="173">
        <v>0</v>
      </c>
      <c r="I13" s="173">
        <v>3090</v>
      </c>
      <c r="J13" s="175">
        <v>3550329.71</v>
      </c>
      <c r="K13" s="175">
        <v>138340.64000000001</v>
      </c>
      <c r="L13" s="175">
        <v>227818.02</v>
      </c>
    </row>
    <row r="14" spans="1:12">
      <c r="A14" s="177">
        <v>11</v>
      </c>
      <c r="B14" s="176">
        <v>21011</v>
      </c>
      <c r="C14" s="174" t="s">
        <v>352</v>
      </c>
      <c r="D14" s="173">
        <v>648</v>
      </c>
      <c r="E14" s="173">
        <v>2</v>
      </c>
      <c r="F14" s="173">
        <v>160</v>
      </c>
      <c r="G14" s="173">
        <v>5</v>
      </c>
      <c r="H14" s="173">
        <v>0</v>
      </c>
      <c r="I14" s="173">
        <v>815</v>
      </c>
      <c r="J14" s="175">
        <v>992264.49</v>
      </c>
      <c r="K14" s="175">
        <v>66745.13</v>
      </c>
      <c r="L14" s="175">
        <v>59673.3</v>
      </c>
    </row>
    <row r="15" spans="1:12">
      <c r="A15" s="177">
        <v>12</v>
      </c>
      <c r="B15" s="176">
        <v>21012</v>
      </c>
      <c r="C15" s="174" t="s">
        <v>353</v>
      </c>
      <c r="D15" s="173">
        <v>45604</v>
      </c>
      <c r="E15" s="173">
        <v>1423</v>
      </c>
      <c r="F15" s="173">
        <v>10432</v>
      </c>
      <c r="G15" s="173">
        <v>394</v>
      </c>
      <c r="H15" s="173">
        <v>0</v>
      </c>
      <c r="I15" s="173">
        <v>57853</v>
      </c>
      <c r="J15" s="175">
        <v>75739444.939999998</v>
      </c>
      <c r="K15" s="175">
        <v>5023772.16</v>
      </c>
      <c r="L15" s="175">
        <v>5047145.17</v>
      </c>
    </row>
    <row r="16" spans="1:12">
      <c r="A16" s="177">
        <v>13</v>
      </c>
      <c r="B16" s="176">
        <v>21013</v>
      </c>
      <c r="C16" s="174" t="s">
        <v>354</v>
      </c>
      <c r="D16" s="173">
        <v>184529</v>
      </c>
      <c r="E16" s="173">
        <v>28327</v>
      </c>
      <c r="F16" s="173">
        <v>103521</v>
      </c>
      <c r="G16" s="173">
        <v>2604</v>
      </c>
      <c r="H16" s="173">
        <v>0</v>
      </c>
      <c r="I16" s="173">
        <v>318981</v>
      </c>
      <c r="J16" s="175">
        <v>234808491.24000001</v>
      </c>
      <c r="K16" s="175">
        <v>3401356.1</v>
      </c>
      <c r="L16" s="175">
        <v>14296211.5</v>
      </c>
    </row>
    <row r="17" spans="1:12">
      <c r="A17" s="177">
        <v>14</v>
      </c>
      <c r="B17" s="176">
        <v>21014</v>
      </c>
      <c r="C17" s="174" t="s">
        <v>355</v>
      </c>
      <c r="D17" s="173">
        <v>27008</v>
      </c>
      <c r="E17" s="173">
        <v>2857</v>
      </c>
      <c r="F17" s="173">
        <v>15161</v>
      </c>
      <c r="G17" s="173">
        <v>398</v>
      </c>
      <c r="H17" s="173">
        <v>0</v>
      </c>
      <c r="I17" s="173">
        <v>45424</v>
      </c>
      <c r="J17" s="175">
        <v>29873353.300000001</v>
      </c>
      <c r="K17" s="175">
        <v>112080.12</v>
      </c>
      <c r="L17" s="175">
        <v>1722606.7</v>
      </c>
    </row>
    <row r="18" spans="1:12">
      <c r="A18" s="177">
        <v>15</v>
      </c>
      <c r="B18" s="176">
        <v>21015</v>
      </c>
      <c r="C18" s="174" t="s">
        <v>385</v>
      </c>
      <c r="D18" s="173">
        <v>1444</v>
      </c>
      <c r="E18" s="173">
        <v>62</v>
      </c>
      <c r="F18" s="173">
        <v>596</v>
      </c>
      <c r="G18" s="173">
        <v>6</v>
      </c>
      <c r="H18" s="173">
        <v>0</v>
      </c>
      <c r="I18" s="173">
        <v>2108</v>
      </c>
      <c r="J18" s="175">
        <v>1429237.12</v>
      </c>
      <c r="K18" s="175">
        <v>31520.01</v>
      </c>
      <c r="L18" s="175">
        <v>72141.56</v>
      </c>
    </row>
    <row r="19" spans="1:12">
      <c r="A19" s="177">
        <v>16</v>
      </c>
      <c r="B19" s="176">
        <v>21018</v>
      </c>
      <c r="C19" s="174" t="s">
        <v>386</v>
      </c>
      <c r="D19" s="173">
        <v>15207</v>
      </c>
      <c r="E19" s="173">
        <v>770</v>
      </c>
      <c r="F19" s="173">
        <v>6765</v>
      </c>
      <c r="G19" s="173">
        <v>0</v>
      </c>
      <c r="H19" s="173">
        <v>0</v>
      </c>
      <c r="I19" s="173">
        <v>22742</v>
      </c>
      <c r="J19" s="175">
        <v>15608332.880000001</v>
      </c>
      <c r="K19" s="175">
        <v>476573.76</v>
      </c>
      <c r="L19" s="175">
        <v>737008.03</v>
      </c>
    </row>
    <row r="20" spans="1:12">
      <c r="A20" s="177">
        <v>17</v>
      </c>
      <c r="B20" s="176">
        <v>21019</v>
      </c>
      <c r="C20" s="174" t="s">
        <v>356</v>
      </c>
      <c r="D20" s="173">
        <v>15966</v>
      </c>
      <c r="E20" s="173">
        <v>525</v>
      </c>
      <c r="F20" s="173">
        <v>8293</v>
      </c>
      <c r="G20" s="173">
        <v>0</v>
      </c>
      <c r="H20" s="173">
        <v>0</v>
      </c>
      <c r="I20" s="173">
        <v>24784</v>
      </c>
      <c r="J20" s="175">
        <v>27657836.199999999</v>
      </c>
      <c r="K20" s="175">
        <v>2575482.0299999998</v>
      </c>
      <c r="L20" s="175">
        <v>1202534.46</v>
      </c>
    </row>
    <row r="21" spans="1:12">
      <c r="A21" s="177">
        <v>18</v>
      </c>
      <c r="B21" s="176">
        <v>21020</v>
      </c>
      <c r="C21" s="174" t="s">
        <v>357</v>
      </c>
      <c r="D21" s="173">
        <v>20203</v>
      </c>
      <c r="E21" s="173">
        <v>1268</v>
      </c>
      <c r="F21" s="173">
        <v>6951</v>
      </c>
      <c r="G21" s="173">
        <v>0</v>
      </c>
      <c r="H21" s="173">
        <v>0</v>
      </c>
      <c r="I21" s="173">
        <v>28422</v>
      </c>
      <c r="J21" s="175">
        <v>34903397.579999998</v>
      </c>
      <c r="K21" s="175">
        <v>2723340.6</v>
      </c>
      <c r="L21" s="175">
        <v>935949.04</v>
      </c>
    </row>
    <row r="22" spans="1:12">
      <c r="A22" s="177">
        <v>19</v>
      </c>
      <c r="B22" s="176">
        <v>21021</v>
      </c>
      <c r="C22" s="174" t="s">
        <v>387</v>
      </c>
      <c r="D22" s="173">
        <v>2592</v>
      </c>
      <c r="E22" s="173">
        <v>248</v>
      </c>
      <c r="F22" s="173">
        <v>718</v>
      </c>
      <c r="G22" s="173">
        <v>0</v>
      </c>
      <c r="H22" s="173">
        <v>0</v>
      </c>
      <c r="I22" s="173">
        <v>3558</v>
      </c>
      <c r="J22" s="175">
        <v>4237768.3099999996</v>
      </c>
      <c r="K22" s="175">
        <v>248807.54</v>
      </c>
      <c r="L22" s="175">
        <v>32979.379999999997</v>
      </c>
    </row>
    <row r="23" spans="1:12">
      <c r="A23" s="177">
        <v>20</v>
      </c>
      <c r="B23" s="176">
        <v>21022</v>
      </c>
      <c r="C23" s="174" t="s">
        <v>388</v>
      </c>
      <c r="D23" s="173">
        <v>522</v>
      </c>
      <c r="E23" s="173">
        <v>64</v>
      </c>
      <c r="F23" s="173">
        <v>189</v>
      </c>
      <c r="G23" s="173">
        <v>0</v>
      </c>
      <c r="H23" s="173">
        <v>0</v>
      </c>
      <c r="I23" s="173">
        <v>775</v>
      </c>
      <c r="J23" s="175">
        <v>647714.6</v>
      </c>
      <c r="K23" s="175">
        <v>15819.95</v>
      </c>
      <c r="L23" s="175">
        <v>38521.07</v>
      </c>
    </row>
    <row r="24" spans="1:12">
      <c r="A24" s="177">
        <v>21</v>
      </c>
      <c r="B24" s="176">
        <v>21023</v>
      </c>
      <c r="C24" s="174" t="s">
        <v>389</v>
      </c>
      <c r="D24" s="173">
        <v>662</v>
      </c>
      <c r="E24" s="173">
        <v>42</v>
      </c>
      <c r="F24" s="173">
        <v>349</v>
      </c>
      <c r="G24" s="173">
        <v>0</v>
      </c>
      <c r="H24" s="173">
        <v>0</v>
      </c>
      <c r="I24" s="173">
        <v>1053</v>
      </c>
      <c r="J24" s="175">
        <v>1123668.83</v>
      </c>
      <c r="K24" s="175">
        <v>32930.26</v>
      </c>
      <c r="L24" s="175">
        <v>72893.05</v>
      </c>
    </row>
    <row r="25" spans="1:12">
      <c r="A25" s="177">
        <v>22</v>
      </c>
      <c r="B25" s="176">
        <v>21024</v>
      </c>
      <c r="C25" s="174" t="s">
        <v>390</v>
      </c>
      <c r="D25" s="173">
        <v>54</v>
      </c>
      <c r="E25" s="173">
        <v>8</v>
      </c>
      <c r="F25" s="173">
        <v>32</v>
      </c>
      <c r="G25" s="173">
        <v>0</v>
      </c>
      <c r="H25" s="173">
        <v>0</v>
      </c>
      <c r="I25" s="173">
        <v>94</v>
      </c>
      <c r="J25" s="175">
        <v>105440.2</v>
      </c>
      <c r="K25" s="175">
        <v>4493.2700000000004</v>
      </c>
      <c r="L25" s="175">
        <v>7168.87</v>
      </c>
    </row>
    <row r="26" spans="1:12">
      <c r="A26" s="177">
        <v>23</v>
      </c>
      <c r="B26" s="176">
        <v>21025</v>
      </c>
      <c r="C26" s="174" t="s">
        <v>391</v>
      </c>
      <c r="D26" s="173">
        <v>1023</v>
      </c>
      <c r="E26" s="173">
        <v>47</v>
      </c>
      <c r="F26" s="173">
        <v>334</v>
      </c>
      <c r="G26" s="173">
        <v>0</v>
      </c>
      <c r="H26" s="173">
        <v>0</v>
      </c>
      <c r="I26" s="173">
        <v>1404</v>
      </c>
      <c r="J26" s="175">
        <v>1600152.42</v>
      </c>
      <c r="K26" s="175">
        <v>72158.92</v>
      </c>
      <c r="L26" s="175">
        <v>106806.9</v>
      </c>
    </row>
    <row r="27" spans="1:12">
      <c r="A27" s="177">
        <v>24</v>
      </c>
      <c r="B27" s="176">
        <v>21026</v>
      </c>
      <c r="C27" s="174" t="s">
        <v>392</v>
      </c>
      <c r="D27" s="173">
        <v>26930</v>
      </c>
      <c r="E27" s="173">
        <v>929</v>
      </c>
      <c r="F27" s="173">
        <v>9031</v>
      </c>
      <c r="G27" s="173">
        <v>0</v>
      </c>
      <c r="H27" s="173">
        <v>0</v>
      </c>
      <c r="I27" s="173">
        <v>36890</v>
      </c>
      <c r="J27" s="175">
        <v>55896175.960000001</v>
      </c>
      <c r="K27" s="175">
        <v>5193592.3</v>
      </c>
      <c r="L27" s="175">
        <v>4690553.63</v>
      </c>
    </row>
    <row r="28" spans="1:12" s="52" customFormat="1">
      <c r="A28" s="177">
        <v>25</v>
      </c>
      <c r="B28" s="182">
        <v>21027</v>
      </c>
      <c r="C28" s="178" t="s">
        <v>358</v>
      </c>
      <c r="D28" s="173">
        <v>547992</v>
      </c>
      <c r="E28" s="173">
        <v>98655</v>
      </c>
      <c r="F28" s="173">
        <v>0</v>
      </c>
      <c r="G28" s="173">
        <v>0</v>
      </c>
      <c r="H28" s="173">
        <v>0</v>
      </c>
      <c r="I28" s="173">
        <v>646647</v>
      </c>
      <c r="J28" s="175">
        <v>284912967.30000001</v>
      </c>
      <c r="K28" s="175">
        <v>10565.98</v>
      </c>
      <c r="L28" s="175">
        <v>16593530.699999999</v>
      </c>
    </row>
    <row r="29" spans="1:12">
      <c r="A29" s="177">
        <v>26</v>
      </c>
      <c r="B29" s="176">
        <v>21030</v>
      </c>
      <c r="C29" s="174" t="s">
        <v>393</v>
      </c>
      <c r="D29" s="173">
        <v>40</v>
      </c>
      <c r="E29" s="173">
        <v>7</v>
      </c>
      <c r="F29" s="173">
        <v>37</v>
      </c>
      <c r="G29" s="173">
        <v>0</v>
      </c>
      <c r="H29" s="173">
        <v>0</v>
      </c>
      <c r="I29" s="173">
        <v>84</v>
      </c>
      <c r="J29" s="175">
        <v>71250.45</v>
      </c>
      <c r="K29" s="175">
        <v>728.9</v>
      </c>
      <c r="L29" s="175">
        <v>4107.8900000000003</v>
      </c>
    </row>
    <row r="30" spans="1:12">
      <c r="A30" s="177">
        <v>27</v>
      </c>
      <c r="B30" s="176">
        <v>21031</v>
      </c>
      <c r="C30" s="174" t="s">
        <v>394</v>
      </c>
      <c r="D30" s="173">
        <v>41</v>
      </c>
      <c r="E30" s="173">
        <v>0</v>
      </c>
      <c r="F30" s="173">
        <v>12</v>
      </c>
      <c r="G30" s="173">
        <v>0</v>
      </c>
      <c r="H30" s="173">
        <v>0</v>
      </c>
      <c r="I30" s="173">
        <v>53</v>
      </c>
      <c r="J30" s="175">
        <v>61900.959999999999</v>
      </c>
      <c r="K30" s="175">
        <v>2717.68</v>
      </c>
      <c r="L30" s="175">
        <v>3830.8</v>
      </c>
    </row>
    <row r="31" spans="1:12">
      <c r="A31" s="177">
        <v>28</v>
      </c>
      <c r="B31" s="176">
        <v>21032</v>
      </c>
      <c r="C31" s="174" t="s">
        <v>625</v>
      </c>
      <c r="D31" s="173">
        <v>22</v>
      </c>
      <c r="E31" s="173">
        <v>0</v>
      </c>
      <c r="F31" s="173">
        <v>5</v>
      </c>
      <c r="G31" s="173">
        <v>0</v>
      </c>
      <c r="H31" s="173">
        <v>0</v>
      </c>
      <c r="I31" s="173">
        <v>27</v>
      </c>
      <c r="J31" s="175">
        <v>26079.21</v>
      </c>
      <c r="K31" s="175">
        <v>616.84</v>
      </c>
      <c r="L31" s="175">
        <v>1790.12</v>
      </c>
    </row>
    <row r="32" spans="1:12">
      <c r="A32" s="177">
        <v>29</v>
      </c>
      <c r="B32" s="176">
        <v>21100</v>
      </c>
      <c r="C32" s="174" t="s">
        <v>359</v>
      </c>
      <c r="D32" s="173">
        <v>5</v>
      </c>
      <c r="E32" s="173">
        <v>0</v>
      </c>
      <c r="F32" s="173">
        <v>0</v>
      </c>
      <c r="G32" s="173">
        <v>2</v>
      </c>
      <c r="H32" s="173">
        <v>0</v>
      </c>
      <c r="I32" s="173">
        <v>7</v>
      </c>
      <c r="J32" s="175">
        <v>6515.29</v>
      </c>
      <c r="K32" s="175">
        <v>350.47</v>
      </c>
      <c r="L32" s="175">
        <v>402.38</v>
      </c>
    </row>
    <row r="33" spans="1:12">
      <c r="A33" s="177">
        <v>30</v>
      </c>
      <c r="B33" s="176">
        <v>21101</v>
      </c>
      <c r="C33" s="174" t="s">
        <v>360</v>
      </c>
      <c r="D33" s="173">
        <v>105117</v>
      </c>
      <c r="E33" s="173">
        <v>12878</v>
      </c>
      <c r="F33" s="173">
        <v>44366</v>
      </c>
      <c r="G33" s="173">
        <v>330</v>
      </c>
      <c r="H33" s="173">
        <v>0</v>
      </c>
      <c r="I33" s="173">
        <v>162691</v>
      </c>
      <c r="J33" s="175">
        <v>111924410.73</v>
      </c>
      <c r="K33" s="175">
        <v>1735122.58</v>
      </c>
      <c r="L33" s="175">
        <v>7063781.9900000002</v>
      </c>
    </row>
    <row r="34" spans="1:12">
      <c r="A34" s="177">
        <v>31</v>
      </c>
      <c r="B34" s="176">
        <v>21127</v>
      </c>
      <c r="C34" s="174" t="s">
        <v>453</v>
      </c>
      <c r="D34" s="173">
        <v>0</v>
      </c>
      <c r="E34" s="173">
        <v>0</v>
      </c>
      <c r="F34" s="173">
        <v>12410</v>
      </c>
      <c r="G34" s="173">
        <v>0</v>
      </c>
      <c r="H34" s="173">
        <v>0</v>
      </c>
      <c r="I34" s="173">
        <v>12410</v>
      </c>
      <c r="J34" s="175">
        <v>2327299.06</v>
      </c>
      <c r="K34" s="175">
        <v>0</v>
      </c>
      <c r="L34" s="175">
        <v>139668.07999999999</v>
      </c>
    </row>
    <row r="35" spans="1:12">
      <c r="A35" s="177">
        <v>32</v>
      </c>
      <c r="B35" s="176">
        <v>21227</v>
      </c>
      <c r="C35" s="174" t="s">
        <v>361</v>
      </c>
      <c r="D35" s="173">
        <v>525</v>
      </c>
      <c r="E35" s="173">
        <v>6</v>
      </c>
      <c r="F35" s="173">
        <v>70</v>
      </c>
      <c r="G35" s="173">
        <v>0</v>
      </c>
      <c r="H35" s="173">
        <v>0</v>
      </c>
      <c r="I35" s="173">
        <v>601</v>
      </c>
      <c r="J35" s="175">
        <v>802283.33</v>
      </c>
      <c r="K35" s="175">
        <v>50111.05</v>
      </c>
      <c r="L35" s="175">
        <v>54869.96</v>
      </c>
    </row>
    <row r="36" spans="1:12">
      <c r="A36" s="177">
        <v>33</v>
      </c>
      <c r="B36" s="176">
        <v>22003</v>
      </c>
      <c r="C36" s="174" t="s">
        <v>626</v>
      </c>
      <c r="D36" s="173">
        <v>4088</v>
      </c>
      <c r="E36" s="173">
        <v>361</v>
      </c>
      <c r="F36" s="173">
        <v>1069</v>
      </c>
      <c r="G36" s="173">
        <v>0</v>
      </c>
      <c r="H36" s="173">
        <v>0</v>
      </c>
      <c r="I36" s="173">
        <v>5518</v>
      </c>
      <c r="J36" s="175">
        <v>2221950.75</v>
      </c>
      <c r="K36" s="175">
        <v>231182.44</v>
      </c>
      <c r="L36" s="175">
        <v>119444.15</v>
      </c>
    </row>
    <row r="37" spans="1:12">
      <c r="A37" s="177">
        <v>34</v>
      </c>
      <c r="B37" s="176">
        <v>22004</v>
      </c>
      <c r="C37" s="174" t="s">
        <v>627</v>
      </c>
      <c r="D37" s="173">
        <v>20888</v>
      </c>
      <c r="E37" s="173">
        <v>2809</v>
      </c>
      <c r="F37" s="173">
        <v>7152</v>
      </c>
      <c r="G37" s="173">
        <v>0</v>
      </c>
      <c r="H37" s="173">
        <v>0</v>
      </c>
      <c r="I37" s="173">
        <v>30849</v>
      </c>
      <c r="J37" s="175">
        <v>7553721.1900000004</v>
      </c>
      <c r="K37" s="175">
        <v>326676.44</v>
      </c>
      <c r="L37" s="175">
        <v>433628.42</v>
      </c>
    </row>
    <row r="38" spans="1:12">
      <c r="A38" s="177">
        <v>35</v>
      </c>
      <c r="B38" s="176">
        <v>22009</v>
      </c>
      <c r="C38" s="174" t="s">
        <v>628</v>
      </c>
      <c r="D38" s="173">
        <v>3005</v>
      </c>
      <c r="E38" s="173">
        <v>372</v>
      </c>
      <c r="F38" s="173">
        <v>1123</v>
      </c>
      <c r="G38" s="173">
        <v>0</v>
      </c>
      <c r="H38" s="173">
        <v>0</v>
      </c>
      <c r="I38" s="173">
        <v>4500</v>
      </c>
      <c r="J38" s="175">
        <v>889262.79</v>
      </c>
      <c r="K38" s="175">
        <v>10514.79</v>
      </c>
      <c r="L38" s="175">
        <v>52727.53</v>
      </c>
    </row>
    <row r="39" spans="1:12">
      <c r="A39" s="177">
        <v>36</v>
      </c>
      <c r="B39" s="176">
        <v>22015</v>
      </c>
      <c r="C39" s="174" t="s">
        <v>629</v>
      </c>
      <c r="D39" s="173">
        <v>1975</v>
      </c>
      <c r="E39" s="173">
        <v>48</v>
      </c>
      <c r="F39" s="173">
        <v>676</v>
      </c>
      <c r="G39" s="173">
        <v>0</v>
      </c>
      <c r="H39" s="173">
        <v>0</v>
      </c>
      <c r="I39" s="173">
        <v>2699</v>
      </c>
      <c r="J39" s="175">
        <v>487524.77</v>
      </c>
      <c r="K39" s="175">
        <v>636.27</v>
      </c>
      <c r="L39" s="175">
        <v>29213.62</v>
      </c>
    </row>
    <row r="40" spans="1:12">
      <c r="A40" s="177">
        <v>37</v>
      </c>
      <c r="B40" s="176">
        <v>22016</v>
      </c>
      <c r="C40" s="174" t="s">
        <v>630</v>
      </c>
      <c r="D40" s="173">
        <v>23453</v>
      </c>
      <c r="E40" s="173">
        <v>292</v>
      </c>
      <c r="F40" s="173">
        <v>4513</v>
      </c>
      <c r="G40" s="173">
        <v>0</v>
      </c>
      <c r="H40" s="173">
        <v>0</v>
      </c>
      <c r="I40" s="173">
        <v>28258</v>
      </c>
      <c r="J40" s="175">
        <v>7002751.9199999999</v>
      </c>
      <c r="K40" s="175">
        <v>83417.42</v>
      </c>
      <c r="L40" s="175">
        <v>415167.17</v>
      </c>
    </row>
    <row r="41" spans="1:12">
      <c r="A41" s="177">
        <v>38</v>
      </c>
      <c r="B41" s="176">
        <v>22017</v>
      </c>
      <c r="C41" s="174" t="s">
        <v>631</v>
      </c>
      <c r="D41" s="173">
        <v>24277</v>
      </c>
      <c r="E41" s="173">
        <v>333</v>
      </c>
      <c r="F41" s="173">
        <v>6415</v>
      </c>
      <c r="G41" s="173">
        <v>0</v>
      </c>
      <c r="H41" s="173">
        <v>0</v>
      </c>
      <c r="I41" s="173">
        <v>31025</v>
      </c>
      <c r="J41" s="175">
        <v>6087465.7000000002</v>
      </c>
      <c r="K41" s="175">
        <v>2305.1999999999998</v>
      </c>
      <c r="L41" s="175">
        <v>365118.71999999997</v>
      </c>
    </row>
    <row r="42" spans="1:12">
      <c r="A42" s="177">
        <v>39</v>
      </c>
      <c r="B42" s="176">
        <v>22020</v>
      </c>
      <c r="C42" s="174" t="s">
        <v>602</v>
      </c>
      <c r="D42" s="173">
        <v>4023</v>
      </c>
      <c r="E42" s="173">
        <v>62</v>
      </c>
      <c r="F42" s="173">
        <v>690</v>
      </c>
      <c r="G42" s="173">
        <v>0</v>
      </c>
      <c r="H42" s="173">
        <v>0</v>
      </c>
      <c r="I42" s="173">
        <v>4775</v>
      </c>
      <c r="J42" s="175">
        <v>1637470.66</v>
      </c>
      <c r="K42" s="175">
        <v>63380.62</v>
      </c>
      <c r="L42" s="175">
        <v>94447.22</v>
      </c>
    </row>
    <row r="43" spans="1:12">
      <c r="A43" s="177">
        <v>40</v>
      </c>
      <c r="B43" s="176">
        <v>22021</v>
      </c>
      <c r="C43" s="174" t="s">
        <v>632</v>
      </c>
      <c r="D43" s="173">
        <v>2436</v>
      </c>
      <c r="E43" s="173">
        <v>476</v>
      </c>
      <c r="F43" s="173">
        <v>927</v>
      </c>
      <c r="G43" s="173">
        <v>0</v>
      </c>
      <c r="H43" s="173">
        <v>0</v>
      </c>
      <c r="I43" s="173">
        <v>3839</v>
      </c>
      <c r="J43" s="175">
        <v>427333.11</v>
      </c>
      <c r="K43" s="175">
        <v>378.4</v>
      </c>
      <c r="L43" s="175">
        <v>27021.64</v>
      </c>
    </row>
    <row r="44" spans="1:12">
      <c r="A44" s="177">
        <v>41</v>
      </c>
      <c r="B44" s="176">
        <v>22022</v>
      </c>
      <c r="C44" s="174" t="s">
        <v>633</v>
      </c>
      <c r="D44" s="173">
        <v>1022</v>
      </c>
      <c r="E44" s="173">
        <v>0</v>
      </c>
      <c r="F44" s="173">
        <v>577</v>
      </c>
      <c r="G44" s="173">
        <v>0</v>
      </c>
      <c r="H44" s="173">
        <v>0</v>
      </c>
      <c r="I44" s="173">
        <v>1599</v>
      </c>
      <c r="J44" s="175">
        <v>641172.9</v>
      </c>
      <c r="K44" s="175">
        <v>44858.09</v>
      </c>
      <c r="L44" s="175">
        <v>37741.449999999997</v>
      </c>
    </row>
    <row r="45" spans="1:12">
      <c r="A45" s="177">
        <v>42</v>
      </c>
      <c r="B45" s="176">
        <v>22026</v>
      </c>
      <c r="C45" s="174" t="s">
        <v>634</v>
      </c>
      <c r="D45" s="173">
        <v>174209</v>
      </c>
      <c r="E45" s="173">
        <v>1554</v>
      </c>
      <c r="F45" s="173">
        <v>25139</v>
      </c>
      <c r="G45" s="173">
        <v>0</v>
      </c>
      <c r="H45" s="173">
        <v>0</v>
      </c>
      <c r="I45" s="173">
        <v>200902</v>
      </c>
      <c r="J45" s="175">
        <v>35411288.420000002</v>
      </c>
      <c r="K45" s="175">
        <v>4155.03</v>
      </c>
      <c r="L45" s="175">
        <v>2124351.1800000002</v>
      </c>
    </row>
    <row r="46" spans="1:12">
      <c r="A46" s="177">
        <v>43</v>
      </c>
      <c r="B46" s="176">
        <v>22035</v>
      </c>
      <c r="C46" s="174" t="s">
        <v>635</v>
      </c>
      <c r="D46" s="173">
        <v>12486</v>
      </c>
      <c r="E46" s="173">
        <v>0</v>
      </c>
      <c r="F46" s="173">
        <v>2990</v>
      </c>
      <c r="G46" s="173">
        <v>0</v>
      </c>
      <c r="H46" s="173">
        <v>0</v>
      </c>
      <c r="I46" s="173">
        <v>15476</v>
      </c>
      <c r="J46" s="175">
        <v>1016054.26</v>
      </c>
      <c r="K46" s="175">
        <v>14.91</v>
      </c>
      <c r="L46" s="175">
        <v>63376.76</v>
      </c>
    </row>
    <row r="47" spans="1:12">
      <c r="A47" s="177">
        <v>44</v>
      </c>
      <c r="B47" s="176">
        <v>22036</v>
      </c>
      <c r="C47" s="174" t="s">
        <v>636</v>
      </c>
      <c r="D47" s="173">
        <v>5675</v>
      </c>
      <c r="E47" s="173">
        <v>71</v>
      </c>
      <c r="F47" s="173">
        <v>1005</v>
      </c>
      <c r="G47" s="173">
        <v>0</v>
      </c>
      <c r="H47" s="173">
        <v>0</v>
      </c>
      <c r="I47" s="173">
        <v>6751</v>
      </c>
      <c r="J47" s="175">
        <v>655465.73</v>
      </c>
      <c r="K47" s="175">
        <v>54.97</v>
      </c>
      <c r="L47" s="175">
        <v>37274.449999999997</v>
      </c>
    </row>
    <row r="48" spans="1:12">
      <c r="A48" s="177">
        <v>45</v>
      </c>
      <c r="B48" s="176">
        <v>22037</v>
      </c>
      <c r="C48" s="174" t="s">
        <v>637</v>
      </c>
      <c r="D48" s="173">
        <v>27071</v>
      </c>
      <c r="E48" s="173">
        <v>941</v>
      </c>
      <c r="F48" s="173">
        <v>8614</v>
      </c>
      <c r="G48" s="173">
        <v>0</v>
      </c>
      <c r="H48" s="173">
        <v>0</v>
      </c>
      <c r="I48" s="173">
        <v>36626</v>
      </c>
      <c r="J48" s="175">
        <v>3502545.57</v>
      </c>
      <c r="K48" s="175">
        <v>0</v>
      </c>
      <c r="L48" s="175">
        <v>221516.86</v>
      </c>
    </row>
    <row r="49" spans="1:12">
      <c r="A49" s="177">
        <v>46</v>
      </c>
      <c r="B49" s="176">
        <v>22041</v>
      </c>
      <c r="C49" s="174" t="s">
        <v>638</v>
      </c>
      <c r="D49" s="173">
        <v>1369</v>
      </c>
      <c r="E49" s="173">
        <v>23</v>
      </c>
      <c r="F49" s="173">
        <v>217</v>
      </c>
      <c r="G49" s="173">
        <v>0</v>
      </c>
      <c r="H49" s="173">
        <v>0</v>
      </c>
      <c r="I49" s="173">
        <v>1609</v>
      </c>
      <c r="J49" s="175">
        <v>343788.3</v>
      </c>
      <c r="K49" s="175">
        <v>2819.46</v>
      </c>
      <c r="L49" s="175">
        <v>20458.21</v>
      </c>
    </row>
    <row r="50" spans="1:12">
      <c r="A50" s="177">
        <v>47</v>
      </c>
      <c r="B50" s="176">
        <v>22045</v>
      </c>
      <c r="C50" s="174" t="s">
        <v>362</v>
      </c>
      <c r="D50" s="173">
        <v>6686</v>
      </c>
      <c r="E50" s="173">
        <v>30</v>
      </c>
      <c r="F50" s="173">
        <v>90</v>
      </c>
      <c r="G50" s="173">
        <v>0</v>
      </c>
      <c r="H50" s="173">
        <v>0</v>
      </c>
      <c r="I50" s="173">
        <v>6806</v>
      </c>
      <c r="J50" s="175">
        <v>5039092.38</v>
      </c>
      <c r="K50" s="175">
        <v>385924.73</v>
      </c>
      <c r="L50" s="175">
        <v>193956.2</v>
      </c>
    </row>
    <row r="51" spans="1:12">
      <c r="A51" s="177">
        <v>48</v>
      </c>
      <c r="B51" s="176">
        <v>22046</v>
      </c>
      <c r="C51" s="174" t="s">
        <v>363</v>
      </c>
      <c r="D51" s="173">
        <v>2984</v>
      </c>
      <c r="E51" s="173">
        <v>0</v>
      </c>
      <c r="F51" s="173">
        <v>0</v>
      </c>
      <c r="G51" s="173">
        <v>0</v>
      </c>
      <c r="H51" s="173">
        <v>0</v>
      </c>
      <c r="I51" s="173">
        <v>2984</v>
      </c>
      <c r="J51" s="175">
        <v>1979581.28</v>
      </c>
      <c r="K51" s="175">
        <v>123248.35</v>
      </c>
      <c r="L51" s="175">
        <v>95697.64</v>
      </c>
    </row>
    <row r="52" spans="1:12">
      <c r="A52" s="177">
        <v>49</v>
      </c>
      <c r="B52" s="176">
        <v>22047</v>
      </c>
      <c r="C52" s="174" t="s">
        <v>639</v>
      </c>
      <c r="D52" s="173">
        <v>4698</v>
      </c>
      <c r="E52" s="173">
        <v>117</v>
      </c>
      <c r="F52" s="173">
        <v>1019</v>
      </c>
      <c r="G52" s="173">
        <v>0</v>
      </c>
      <c r="H52" s="173">
        <v>0</v>
      </c>
      <c r="I52" s="173">
        <v>5834</v>
      </c>
      <c r="J52" s="175">
        <v>2650529.4</v>
      </c>
      <c r="K52" s="175">
        <v>163766.29</v>
      </c>
      <c r="L52" s="175">
        <v>149206.91</v>
      </c>
    </row>
    <row r="53" spans="1:12">
      <c r="A53" s="177">
        <v>50</v>
      </c>
      <c r="B53" s="176">
        <v>22054</v>
      </c>
      <c r="C53" s="174" t="s">
        <v>640</v>
      </c>
      <c r="D53" s="173">
        <v>7225</v>
      </c>
      <c r="E53" s="173">
        <v>446</v>
      </c>
      <c r="F53" s="173">
        <v>3641</v>
      </c>
      <c r="G53" s="173">
        <v>0</v>
      </c>
      <c r="H53" s="173">
        <v>0</v>
      </c>
      <c r="I53" s="173">
        <v>11312</v>
      </c>
      <c r="J53" s="175">
        <v>3271292.72</v>
      </c>
      <c r="K53" s="175">
        <v>142507.97</v>
      </c>
      <c r="L53" s="175">
        <v>192147.95</v>
      </c>
    </row>
    <row r="54" spans="1:12">
      <c r="A54" s="177">
        <v>51</v>
      </c>
      <c r="B54" s="176">
        <v>22060</v>
      </c>
      <c r="C54" s="174" t="s">
        <v>641</v>
      </c>
      <c r="D54" s="173">
        <v>414961</v>
      </c>
      <c r="E54" s="173">
        <v>58004</v>
      </c>
      <c r="F54" s="173">
        <v>144714</v>
      </c>
      <c r="G54" s="173">
        <v>0</v>
      </c>
      <c r="H54" s="173">
        <v>0</v>
      </c>
      <c r="I54" s="173">
        <v>617679</v>
      </c>
      <c r="J54" s="175">
        <v>105445582.75</v>
      </c>
      <c r="K54" s="175">
        <v>3300753.6</v>
      </c>
      <c r="L54" s="175">
        <v>6128810.4400000004</v>
      </c>
    </row>
    <row r="55" spans="1:12">
      <c r="A55" s="177">
        <v>52</v>
      </c>
      <c r="B55" s="176">
        <v>22070</v>
      </c>
      <c r="C55" s="174" t="s">
        <v>642</v>
      </c>
      <c r="D55" s="173">
        <v>34397</v>
      </c>
      <c r="E55" s="173">
        <v>212</v>
      </c>
      <c r="F55" s="173">
        <v>6201</v>
      </c>
      <c r="G55" s="173">
        <v>0</v>
      </c>
      <c r="H55" s="173">
        <v>0</v>
      </c>
      <c r="I55" s="173">
        <v>40810</v>
      </c>
      <c r="J55" s="175">
        <v>11730468.960000001</v>
      </c>
      <c r="K55" s="175">
        <v>574755.35</v>
      </c>
      <c r="L55" s="175">
        <v>706058.05</v>
      </c>
    </row>
    <row r="56" spans="1:12">
      <c r="A56" s="177">
        <v>53</v>
      </c>
      <c r="B56" s="176">
        <v>22071</v>
      </c>
      <c r="C56" s="174" t="s">
        <v>643</v>
      </c>
      <c r="D56" s="173">
        <v>493</v>
      </c>
      <c r="E56" s="173">
        <v>0</v>
      </c>
      <c r="F56" s="173">
        <v>49</v>
      </c>
      <c r="G56" s="173">
        <v>0</v>
      </c>
      <c r="H56" s="173">
        <v>0</v>
      </c>
      <c r="I56" s="173">
        <v>542</v>
      </c>
      <c r="J56" s="175">
        <v>107986.5</v>
      </c>
      <c r="K56" s="175">
        <v>1349.96</v>
      </c>
      <c r="L56" s="175">
        <v>6749.15</v>
      </c>
    </row>
    <row r="57" spans="1:12">
      <c r="A57" s="177">
        <v>54</v>
      </c>
      <c r="B57" s="176">
        <v>22072</v>
      </c>
      <c r="C57" s="174" t="s">
        <v>644</v>
      </c>
      <c r="D57" s="173">
        <v>795</v>
      </c>
      <c r="E57" s="173">
        <v>36</v>
      </c>
      <c r="F57" s="173">
        <v>213</v>
      </c>
      <c r="G57" s="173">
        <v>0</v>
      </c>
      <c r="H57" s="173">
        <v>0</v>
      </c>
      <c r="I57" s="173">
        <v>1044</v>
      </c>
      <c r="J57" s="175">
        <v>207233.33</v>
      </c>
      <c r="K57" s="175">
        <v>3174</v>
      </c>
      <c r="L57" s="175">
        <v>12916.84</v>
      </c>
    </row>
    <row r="58" spans="1:12">
      <c r="A58" s="177">
        <v>55</v>
      </c>
      <c r="B58" s="176">
        <v>22073</v>
      </c>
      <c r="C58" s="174" t="s">
        <v>395</v>
      </c>
      <c r="D58" s="173">
        <v>17</v>
      </c>
      <c r="E58" s="173">
        <v>0</v>
      </c>
      <c r="F58" s="173">
        <v>8</v>
      </c>
      <c r="G58" s="173">
        <v>0</v>
      </c>
      <c r="H58" s="173">
        <v>0</v>
      </c>
      <c r="I58" s="173">
        <v>25</v>
      </c>
      <c r="J58" s="175">
        <v>61694.91</v>
      </c>
      <c r="K58" s="175">
        <v>10799.77</v>
      </c>
      <c r="L58" s="175">
        <v>4274.3599999999997</v>
      </c>
    </row>
    <row r="59" spans="1:12">
      <c r="A59" s="177">
        <v>56</v>
      </c>
      <c r="B59" s="176">
        <v>22075</v>
      </c>
      <c r="C59" s="174" t="s">
        <v>488</v>
      </c>
      <c r="D59" s="173">
        <v>444</v>
      </c>
      <c r="E59" s="173">
        <v>5</v>
      </c>
      <c r="F59" s="173">
        <v>22</v>
      </c>
      <c r="G59" s="173">
        <v>0</v>
      </c>
      <c r="H59" s="173">
        <v>0</v>
      </c>
      <c r="I59" s="173">
        <v>471</v>
      </c>
      <c r="J59" s="175">
        <v>245325.76</v>
      </c>
      <c r="K59" s="175">
        <v>16952.740000000002</v>
      </c>
      <c r="L59" s="175">
        <v>9192.2900000000009</v>
      </c>
    </row>
    <row r="60" spans="1:12">
      <c r="A60" s="177">
        <v>57</v>
      </c>
      <c r="B60" s="176">
        <v>22076</v>
      </c>
      <c r="C60" s="174" t="s">
        <v>364</v>
      </c>
      <c r="D60" s="173">
        <v>606</v>
      </c>
      <c r="E60" s="173">
        <v>3</v>
      </c>
      <c r="F60" s="173">
        <v>156</v>
      </c>
      <c r="G60" s="173">
        <v>0</v>
      </c>
      <c r="H60" s="173">
        <v>0</v>
      </c>
      <c r="I60" s="173">
        <v>765</v>
      </c>
      <c r="J60" s="175">
        <v>239386.63</v>
      </c>
      <c r="K60" s="175">
        <v>7129.32</v>
      </c>
      <c r="L60" s="175">
        <v>13935.53</v>
      </c>
    </row>
    <row r="61" spans="1:12">
      <c r="A61" s="177">
        <v>58</v>
      </c>
      <c r="B61" s="176">
        <v>22077</v>
      </c>
      <c r="C61" s="174" t="s">
        <v>614</v>
      </c>
      <c r="D61" s="173">
        <v>6810</v>
      </c>
      <c r="E61" s="173">
        <v>640</v>
      </c>
      <c r="F61" s="173">
        <v>1928</v>
      </c>
      <c r="G61" s="173">
        <v>0</v>
      </c>
      <c r="H61" s="173">
        <v>0</v>
      </c>
      <c r="I61" s="173">
        <v>9378</v>
      </c>
      <c r="J61" s="175">
        <v>1712633.65</v>
      </c>
      <c r="K61" s="175">
        <v>49831.37</v>
      </c>
      <c r="L61" s="175">
        <v>96394.54</v>
      </c>
    </row>
    <row r="62" spans="1:12">
      <c r="A62" s="177">
        <v>59</v>
      </c>
      <c r="B62" s="176">
        <v>22078</v>
      </c>
      <c r="C62" s="174" t="s">
        <v>645</v>
      </c>
      <c r="D62" s="173">
        <v>5019</v>
      </c>
      <c r="E62" s="173">
        <v>84</v>
      </c>
      <c r="F62" s="173">
        <v>652</v>
      </c>
      <c r="G62" s="173">
        <v>0</v>
      </c>
      <c r="H62" s="173">
        <v>0</v>
      </c>
      <c r="I62" s="173">
        <v>5755</v>
      </c>
      <c r="J62" s="175">
        <v>3355904.57</v>
      </c>
      <c r="K62" s="175">
        <v>431684.86</v>
      </c>
      <c r="L62" s="175">
        <v>183575.35</v>
      </c>
    </row>
    <row r="63" spans="1:12">
      <c r="A63" s="177">
        <v>60</v>
      </c>
      <c r="B63" s="176">
        <v>22079</v>
      </c>
      <c r="C63" s="174" t="s">
        <v>616</v>
      </c>
      <c r="D63" s="173">
        <v>24336</v>
      </c>
      <c r="E63" s="173">
        <v>778</v>
      </c>
      <c r="F63" s="173">
        <v>7422</v>
      </c>
      <c r="G63" s="173">
        <v>0</v>
      </c>
      <c r="H63" s="173">
        <v>0</v>
      </c>
      <c r="I63" s="173">
        <v>32536</v>
      </c>
      <c r="J63" s="175">
        <v>8867045.2100000009</v>
      </c>
      <c r="K63" s="175">
        <v>909254.7</v>
      </c>
      <c r="L63" s="175">
        <v>477480.86</v>
      </c>
    </row>
    <row r="64" spans="1:12">
      <c r="A64" s="177">
        <v>61</v>
      </c>
      <c r="B64" s="176">
        <v>22080</v>
      </c>
      <c r="C64" s="174" t="s">
        <v>617</v>
      </c>
      <c r="D64" s="173">
        <v>23023</v>
      </c>
      <c r="E64" s="173">
        <v>440</v>
      </c>
      <c r="F64" s="173">
        <v>3407</v>
      </c>
      <c r="G64" s="173">
        <v>0</v>
      </c>
      <c r="H64" s="173">
        <v>0</v>
      </c>
      <c r="I64" s="173">
        <v>26870</v>
      </c>
      <c r="J64" s="175">
        <v>5713249.4100000001</v>
      </c>
      <c r="K64" s="175">
        <v>63155.38</v>
      </c>
      <c r="L64" s="175">
        <v>340002.3</v>
      </c>
    </row>
    <row r="65" spans="1:12">
      <c r="A65" s="177">
        <v>62</v>
      </c>
      <c r="B65" s="176">
        <v>22081</v>
      </c>
      <c r="C65" s="174" t="s">
        <v>365</v>
      </c>
      <c r="D65" s="173">
        <v>7061</v>
      </c>
      <c r="E65" s="173">
        <v>258</v>
      </c>
      <c r="F65" s="173">
        <v>2336</v>
      </c>
      <c r="G65" s="173">
        <v>0</v>
      </c>
      <c r="H65" s="173">
        <v>0</v>
      </c>
      <c r="I65" s="173">
        <v>9655</v>
      </c>
      <c r="J65" s="175">
        <v>1314338.77</v>
      </c>
      <c r="K65" s="175">
        <v>11.07</v>
      </c>
      <c r="L65" s="175">
        <v>78867.11</v>
      </c>
    </row>
    <row r="66" spans="1:12">
      <c r="A66" s="177">
        <v>63</v>
      </c>
      <c r="B66" s="176">
        <v>22082</v>
      </c>
      <c r="C66" s="174" t="s">
        <v>646</v>
      </c>
      <c r="D66" s="173">
        <v>456</v>
      </c>
      <c r="E66" s="173">
        <v>55</v>
      </c>
      <c r="F66" s="173">
        <v>201</v>
      </c>
      <c r="G66" s="173">
        <v>0</v>
      </c>
      <c r="H66" s="173">
        <v>0</v>
      </c>
      <c r="I66" s="173">
        <v>712</v>
      </c>
      <c r="J66" s="175">
        <v>151032.99</v>
      </c>
      <c r="K66" s="175">
        <v>4585.97</v>
      </c>
      <c r="L66" s="175">
        <v>9018.86</v>
      </c>
    </row>
    <row r="67" spans="1:12">
      <c r="A67" s="177">
        <v>64</v>
      </c>
      <c r="B67" s="176">
        <v>22146</v>
      </c>
      <c r="C67" s="174" t="s">
        <v>647</v>
      </c>
      <c r="D67" s="173">
        <v>1329</v>
      </c>
      <c r="E67" s="173">
        <v>7</v>
      </c>
      <c r="F67" s="173">
        <v>310</v>
      </c>
      <c r="G67" s="173">
        <v>0</v>
      </c>
      <c r="H67" s="173">
        <v>0</v>
      </c>
      <c r="I67" s="173">
        <v>1646</v>
      </c>
      <c r="J67" s="175">
        <v>778443.27</v>
      </c>
      <c r="K67" s="175">
        <v>108262.09</v>
      </c>
      <c r="L67" s="175">
        <v>40211.01</v>
      </c>
    </row>
    <row r="68" spans="1:12">
      <c r="A68" s="177">
        <v>65</v>
      </c>
      <c r="B68" s="176">
        <v>22160</v>
      </c>
      <c r="C68" s="174" t="s">
        <v>366</v>
      </c>
      <c r="D68" s="173">
        <v>59986</v>
      </c>
      <c r="E68" s="173">
        <v>8719</v>
      </c>
      <c r="F68" s="173">
        <v>34260</v>
      </c>
      <c r="G68" s="173">
        <v>0</v>
      </c>
      <c r="H68" s="173">
        <v>0</v>
      </c>
      <c r="I68" s="173">
        <v>102965</v>
      </c>
      <c r="J68" s="175">
        <v>18204579.829999998</v>
      </c>
      <c r="K68" s="175">
        <v>687710.48</v>
      </c>
      <c r="L68" s="175">
        <v>1051051.22</v>
      </c>
    </row>
    <row r="69" spans="1:12">
      <c r="A69" s="177">
        <v>66</v>
      </c>
      <c r="B69" s="176">
        <v>22161</v>
      </c>
      <c r="C69" s="174" t="s">
        <v>648</v>
      </c>
      <c r="D69" s="173">
        <v>158</v>
      </c>
      <c r="E69" s="173">
        <v>170</v>
      </c>
      <c r="F69" s="173">
        <v>279</v>
      </c>
      <c r="G69" s="173">
        <v>0</v>
      </c>
      <c r="H69" s="173">
        <v>0</v>
      </c>
      <c r="I69" s="173">
        <v>607</v>
      </c>
      <c r="J69" s="175">
        <v>40207.71</v>
      </c>
      <c r="K69" s="175">
        <v>256.36</v>
      </c>
      <c r="L69" s="175">
        <v>2528.59</v>
      </c>
    </row>
    <row r="70" spans="1:12">
      <c r="A70" s="177">
        <v>67</v>
      </c>
      <c r="B70" s="176">
        <v>22200</v>
      </c>
      <c r="C70" s="174" t="s">
        <v>367</v>
      </c>
      <c r="D70" s="173">
        <v>14</v>
      </c>
      <c r="E70" s="173">
        <v>1</v>
      </c>
      <c r="F70" s="173">
        <v>4</v>
      </c>
      <c r="G70" s="173">
        <v>0</v>
      </c>
      <c r="H70" s="173">
        <v>0</v>
      </c>
      <c r="I70" s="173">
        <v>19</v>
      </c>
      <c r="J70" s="175">
        <v>8033.7</v>
      </c>
      <c r="K70" s="175">
        <v>579.15</v>
      </c>
      <c r="L70" s="175">
        <v>0</v>
      </c>
    </row>
    <row r="71" spans="1:12">
      <c r="A71" s="177">
        <v>68</v>
      </c>
      <c r="B71" s="176">
        <v>23005</v>
      </c>
      <c r="C71" s="174" t="s">
        <v>368</v>
      </c>
      <c r="D71" s="173">
        <v>81</v>
      </c>
      <c r="E71" s="173">
        <v>4</v>
      </c>
      <c r="F71" s="173">
        <v>6</v>
      </c>
      <c r="G71" s="173">
        <v>0</v>
      </c>
      <c r="H71" s="173">
        <v>0</v>
      </c>
      <c r="I71" s="173">
        <v>91</v>
      </c>
      <c r="J71" s="175">
        <v>85160.36</v>
      </c>
      <c r="K71" s="175">
        <v>1383.42</v>
      </c>
      <c r="L71" s="175">
        <v>5331.57</v>
      </c>
    </row>
    <row r="72" spans="1:12">
      <c r="A72" s="177">
        <v>69</v>
      </c>
      <c r="B72" s="176">
        <v>24005</v>
      </c>
      <c r="C72" s="174" t="s">
        <v>649</v>
      </c>
      <c r="D72" s="173">
        <v>661</v>
      </c>
      <c r="E72" s="173">
        <v>56</v>
      </c>
      <c r="F72" s="173">
        <v>167</v>
      </c>
      <c r="G72" s="173">
        <v>0</v>
      </c>
      <c r="H72" s="173">
        <v>0</v>
      </c>
      <c r="I72" s="173">
        <v>884</v>
      </c>
      <c r="J72" s="175">
        <v>372024.01</v>
      </c>
      <c r="K72" s="175">
        <v>33821.050000000003</v>
      </c>
      <c r="L72" s="175">
        <v>21405.360000000001</v>
      </c>
    </row>
    <row r="73" spans="1:12">
      <c r="A73" s="177">
        <v>70</v>
      </c>
      <c r="B73" s="176">
        <v>24008</v>
      </c>
      <c r="C73" s="174" t="s">
        <v>369</v>
      </c>
      <c r="D73" s="173">
        <v>6</v>
      </c>
      <c r="E73" s="173">
        <v>0</v>
      </c>
      <c r="F73" s="173">
        <v>0</v>
      </c>
      <c r="G73" s="173">
        <v>0</v>
      </c>
      <c r="H73" s="173">
        <v>0</v>
      </c>
      <c r="I73" s="173">
        <v>6</v>
      </c>
      <c r="J73" s="175">
        <v>6675.34</v>
      </c>
      <c r="K73" s="175">
        <v>49.46</v>
      </c>
      <c r="L73" s="175">
        <v>497.45</v>
      </c>
    </row>
    <row r="74" spans="1:12">
      <c r="A74" s="177">
        <v>71</v>
      </c>
      <c r="B74" s="176">
        <v>31001</v>
      </c>
      <c r="C74" s="174" t="s">
        <v>370</v>
      </c>
      <c r="D74" s="173">
        <v>43019</v>
      </c>
      <c r="E74" s="173">
        <v>3885</v>
      </c>
      <c r="F74" s="173">
        <v>23024</v>
      </c>
      <c r="G74" s="173">
        <v>0</v>
      </c>
      <c r="H74" s="173">
        <v>0</v>
      </c>
      <c r="I74" s="173">
        <v>69928</v>
      </c>
      <c r="J74" s="175">
        <v>65039007.259999998</v>
      </c>
      <c r="K74" s="175">
        <v>2894556.02</v>
      </c>
      <c r="L74" s="175">
        <v>4643218.26</v>
      </c>
    </row>
    <row r="75" spans="1:12">
      <c r="A75" s="177">
        <v>72</v>
      </c>
      <c r="B75" s="176">
        <v>32001</v>
      </c>
      <c r="C75" s="174" t="s">
        <v>371</v>
      </c>
      <c r="D75" s="173">
        <v>46901</v>
      </c>
      <c r="E75" s="173">
        <v>0</v>
      </c>
      <c r="F75" s="173">
        <v>19519</v>
      </c>
      <c r="G75" s="173">
        <v>0</v>
      </c>
      <c r="H75" s="173">
        <v>0</v>
      </c>
      <c r="I75" s="173">
        <v>66420</v>
      </c>
      <c r="J75" s="175">
        <v>6849025.2000000002</v>
      </c>
      <c r="K75" s="175">
        <v>0</v>
      </c>
      <c r="L75" s="175">
        <v>150271.87</v>
      </c>
    </row>
    <row r="76" spans="1:12">
      <c r="A76" s="177">
        <v>73</v>
      </c>
      <c r="B76" s="176">
        <v>32002</v>
      </c>
      <c r="C76" s="174" t="s">
        <v>372</v>
      </c>
      <c r="D76" s="173">
        <v>12721</v>
      </c>
      <c r="E76" s="173">
        <v>0</v>
      </c>
      <c r="F76" s="173">
        <v>2847</v>
      </c>
      <c r="G76" s="173">
        <v>0</v>
      </c>
      <c r="H76" s="173">
        <v>0</v>
      </c>
      <c r="I76" s="173">
        <v>15568</v>
      </c>
      <c r="J76" s="175">
        <v>2722306.78</v>
      </c>
      <c r="K76" s="175">
        <v>0</v>
      </c>
      <c r="L76" s="175">
        <v>0</v>
      </c>
    </row>
    <row r="77" spans="1:12">
      <c r="A77" s="177">
        <v>74</v>
      </c>
      <c r="B77" s="176">
        <v>32003</v>
      </c>
      <c r="C77" s="174" t="s">
        <v>373</v>
      </c>
      <c r="D77" s="173">
        <v>11957</v>
      </c>
      <c r="E77" s="173">
        <v>50</v>
      </c>
      <c r="F77" s="173">
        <v>2472</v>
      </c>
      <c r="G77" s="173">
        <v>0</v>
      </c>
      <c r="H77" s="173">
        <v>0</v>
      </c>
      <c r="I77" s="173">
        <v>14479</v>
      </c>
      <c r="J77" s="175">
        <v>3420680.16</v>
      </c>
      <c r="K77" s="175">
        <v>0</v>
      </c>
      <c r="L77" s="175">
        <v>83474.73</v>
      </c>
    </row>
    <row r="78" spans="1:12">
      <c r="A78" s="177">
        <v>75</v>
      </c>
      <c r="B78" s="176">
        <v>32004</v>
      </c>
      <c r="C78" s="174" t="s">
        <v>374</v>
      </c>
      <c r="D78" s="173">
        <v>224227</v>
      </c>
      <c r="E78" s="173">
        <v>0</v>
      </c>
      <c r="F78" s="173">
        <v>30726</v>
      </c>
      <c r="G78" s="173">
        <v>0</v>
      </c>
      <c r="H78" s="173">
        <v>0</v>
      </c>
      <c r="I78" s="173">
        <v>254953</v>
      </c>
      <c r="J78" s="175">
        <v>21226889.449999999</v>
      </c>
      <c r="K78" s="175">
        <v>705.27</v>
      </c>
      <c r="L78" s="175">
        <v>0</v>
      </c>
    </row>
    <row r="79" spans="1:12">
      <c r="A79" s="177">
        <v>76</v>
      </c>
      <c r="B79" s="176">
        <v>32011</v>
      </c>
      <c r="C79" s="174" t="s">
        <v>375</v>
      </c>
      <c r="D79" s="173">
        <v>514</v>
      </c>
      <c r="E79" s="173">
        <v>0</v>
      </c>
      <c r="F79" s="173">
        <v>91</v>
      </c>
      <c r="G79" s="173">
        <v>0</v>
      </c>
      <c r="H79" s="173">
        <v>0</v>
      </c>
      <c r="I79" s="173">
        <v>605</v>
      </c>
      <c r="J79" s="175">
        <v>561462.97</v>
      </c>
      <c r="K79" s="175">
        <v>4973.05</v>
      </c>
      <c r="L79" s="175">
        <v>34255.26</v>
      </c>
    </row>
    <row r="80" spans="1:12">
      <c r="A80" s="177">
        <v>77</v>
      </c>
      <c r="B80" s="176">
        <v>32022</v>
      </c>
      <c r="C80" s="174" t="s">
        <v>376</v>
      </c>
      <c r="D80" s="173">
        <v>12721</v>
      </c>
      <c r="E80" s="173">
        <v>0</v>
      </c>
      <c r="F80" s="173">
        <v>2847</v>
      </c>
      <c r="G80" s="173">
        <v>0</v>
      </c>
      <c r="H80" s="173">
        <v>0</v>
      </c>
      <c r="I80" s="173">
        <v>15568</v>
      </c>
      <c r="J80" s="175">
        <v>1141160.05</v>
      </c>
      <c r="K80" s="175">
        <v>0</v>
      </c>
      <c r="L80" s="175">
        <v>0</v>
      </c>
    </row>
    <row r="81" spans="1:12">
      <c r="A81" s="177">
        <v>78</v>
      </c>
      <c r="B81" s="176">
        <v>32023</v>
      </c>
      <c r="C81" s="174" t="s">
        <v>377</v>
      </c>
      <c r="D81" s="173">
        <v>18623</v>
      </c>
      <c r="E81" s="173">
        <v>0</v>
      </c>
      <c r="F81" s="173">
        <v>7183</v>
      </c>
      <c r="G81" s="173">
        <v>0</v>
      </c>
      <c r="H81" s="173">
        <v>0</v>
      </c>
      <c r="I81" s="173">
        <v>25806</v>
      </c>
      <c r="J81" s="175">
        <v>3019021.84</v>
      </c>
      <c r="K81" s="175">
        <v>0</v>
      </c>
      <c r="L81" s="175">
        <v>0</v>
      </c>
    </row>
    <row r="82" spans="1:12" s="2" customFormat="1" ht="15.75">
      <c r="A82" s="179" t="s">
        <v>54</v>
      </c>
      <c r="B82" s="179" t="s">
        <v>54</v>
      </c>
      <c r="C82" s="179" t="s">
        <v>650</v>
      </c>
      <c r="D82" s="180">
        <f>SUM(D4:D81)</f>
        <v>3262123</v>
      </c>
      <c r="E82" s="180">
        <f>SUM(E4:E81)</f>
        <v>343335</v>
      </c>
      <c r="F82" s="180">
        <f>SUM(F4:F81)</f>
        <v>932453</v>
      </c>
      <c r="G82" s="180">
        <f>SUM(G4:G81)</f>
        <v>3799</v>
      </c>
      <c r="H82" s="180">
        <v>0</v>
      </c>
      <c r="I82" s="180">
        <f>SUM(I4:I81)</f>
        <v>4541710</v>
      </c>
      <c r="J82" s="181">
        <f>SUM(J4:J81)</f>
        <v>2363893957.7200007</v>
      </c>
      <c r="K82" s="181" t="s">
        <v>699</v>
      </c>
      <c r="L82" s="181" t="s">
        <v>700</v>
      </c>
    </row>
    <row r="83" spans="1:12">
      <c r="K83" s="19"/>
      <c r="L83" s="19"/>
    </row>
    <row r="87" spans="1:12">
      <c r="D87" s="37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80" t="s">
        <v>668</v>
      </c>
      <c r="B1" s="380"/>
      <c r="C1" s="57"/>
    </row>
    <row r="2" spans="1:3">
      <c r="A2" s="54"/>
    </row>
    <row r="3" spans="1:3" s="62" customFormat="1" ht="15.75">
      <c r="A3" s="95" t="s">
        <v>0</v>
      </c>
      <c r="B3" s="94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C56" sqref="C56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80" t="s">
        <v>702</v>
      </c>
      <c r="B1" s="380"/>
      <c r="C1" s="380"/>
      <c r="D1" s="380"/>
      <c r="E1" s="380"/>
      <c r="F1" s="380"/>
      <c r="G1" s="380"/>
      <c r="H1" s="380"/>
    </row>
    <row r="2" spans="1:8">
      <c r="A2" s="54"/>
    </row>
    <row r="3" spans="1:8" s="101" customFormat="1" ht="31.5">
      <c r="A3" s="115" t="s">
        <v>64</v>
      </c>
      <c r="B3" s="115" t="s">
        <v>35</v>
      </c>
      <c r="C3" s="115" t="s">
        <v>66</v>
      </c>
      <c r="D3" s="115" t="s">
        <v>5</v>
      </c>
      <c r="E3" s="115" t="s">
        <v>6</v>
      </c>
      <c r="F3" s="115" t="s">
        <v>52</v>
      </c>
      <c r="G3" s="99" t="s">
        <v>65</v>
      </c>
      <c r="H3" s="99" t="s">
        <v>38</v>
      </c>
    </row>
    <row r="4" spans="1:8">
      <c r="A4" s="49">
        <v>1</v>
      </c>
      <c r="B4" s="7" t="s">
        <v>39</v>
      </c>
      <c r="C4" s="6">
        <v>79746</v>
      </c>
      <c r="D4" s="6">
        <v>56777</v>
      </c>
      <c r="E4" s="6">
        <v>14103</v>
      </c>
      <c r="F4" s="6">
        <v>8778</v>
      </c>
      <c r="G4" s="6">
        <v>88</v>
      </c>
      <c r="H4" s="6">
        <v>0</v>
      </c>
    </row>
    <row r="5" spans="1:8">
      <c r="A5" s="49">
        <v>2</v>
      </c>
      <c r="B5" s="7" t="s">
        <v>225</v>
      </c>
      <c r="C5" s="6">
        <v>36261</v>
      </c>
      <c r="D5" s="6">
        <v>26762</v>
      </c>
      <c r="E5" s="6">
        <v>6426</v>
      </c>
      <c r="F5" s="6">
        <v>3035</v>
      </c>
      <c r="G5" s="6">
        <v>38</v>
      </c>
      <c r="H5" s="6">
        <v>0</v>
      </c>
    </row>
    <row r="6" spans="1:8">
      <c r="A6" s="49">
        <v>3</v>
      </c>
      <c r="B6" s="7" t="s">
        <v>226</v>
      </c>
      <c r="C6" s="6">
        <v>35636</v>
      </c>
      <c r="D6" s="6">
        <v>27263</v>
      </c>
      <c r="E6" s="6">
        <v>5693</v>
      </c>
      <c r="F6" s="6">
        <v>2660</v>
      </c>
      <c r="G6" s="6">
        <v>20</v>
      </c>
      <c r="H6" s="6">
        <v>0</v>
      </c>
    </row>
    <row r="7" spans="1:8">
      <c r="A7" s="49">
        <v>4</v>
      </c>
      <c r="B7" s="7" t="s">
        <v>227</v>
      </c>
      <c r="C7" s="6">
        <v>33879</v>
      </c>
      <c r="D7" s="6">
        <v>24536</v>
      </c>
      <c r="E7" s="6">
        <v>5645</v>
      </c>
      <c r="F7" s="6">
        <v>3675</v>
      </c>
      <c r="G7" s="6">
        <v>23</v>
      </c>
      <c r="H7" s="6">
        <v>0</v>
      </c>
    </row>
    <row r="8" spans="1:8">
      <c r="A8" s="49">
        <v>5</v>
      </c>
      <c r="B8" s="7" t="s">
        <v>228</v>
      </c>
      <c r="C8" s="6">
        <v>1759001</v>
      </c>
      <c r="D8" s="6">
        <v>1244815</v>
      </c>
      <c r="E8" s="6">
        <v>415574</v>
      </c>
      <c r="F8" s="6">
        <v>97078</v>
      </c>
      <c r="G8" s="6">
        <v>1534</v>
      </c>
      <c r="H8" s="6">
        <v>0</v>
      </c>
    </row>
    <row r="9" spans="1:8">
      <c r="A9" s="49">
        <v>6</v>
      </c>
      <c r="B9" s="7" t="s">
        <v>229</v>
      </c>
      <c r="C9" s="6">
        <v>129045</v>
      </c>
      <c r="D9" s="6">
        <v>92924</v>
      </c>
      <c r="E9" s="6">
        <v>25914</v>
      </c>
      <c r="F9" s="6">
        <v>10054</v>
      </c>
      <c r="G9" s="6">
        <v>153</v>
      </c>
      <c r="H9" s="6">
        <v>0</v>
      </c>
    </row>
    <row r="10" spans="1:8">
      <c r="A10" s="49">
        <v>7</v>
      </c>
      <c r="B10" s="7" t="s">
        <v>230</v>
      </c>
      <c r="C10" s="6">
        <v>44211</v>
      </c>
      <c r="D10" s="6">
        <v>31523</v>
      </c>
      <c r="E10" s="6">
        <v>9235</v>
      </c>
      <c r="F10" s="6">
        <v>3420</v>
      </c>
      <c r="G10" s="6">
        <v>33</v>
      </c>
      <c r="H10" s="6">
        <v>0</v>
      </c>
    </row>
    <row r="11" spans="1:8">
      <c r="A11" s="49">
        <v>8</v>
      </c>
      <c r="B11" s="7" t="s">
        <v>231</v>
      </c>
      <c r="C11" s="6">
        <v>13802</v>
      </c>
      <c r="D11" s="6">
        <v>10223</v>
      </c>
      <c r="E11" s="6">
        <v>1979</v>
      </c>
      <c r="F11" s="6">
        <v>1598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43889</v>
      </c>
      <c r="D12" s="6">
        <v>31667</v>
      </c>
      <c r="E12" s="6">
        <v>7909</v>
      </c>
      <c r="F12" s="6">
        <v>4273</v>
      </c>
      <c r="G12" s="6">
        <v>40</v>
      </c>
      <c r="H12" s="6">
        <v>0</v>
      </c>
    </row>
    <row r="13" spans="1:8">
      <c r="A13" s="49">
        <v>10</v>
      </c>
      <c r="B13" s="7" t="s">
        <v>233</v>
      </c>
      <c r="C13" s="6">
        <v>62502</v>
      </c>
      <c r="D13" s="6">
        <v>45795</v>
      </c>
      <c r="E13" s="6">
        <v>12109</v>
      </c>
      <c r="F13" s="6">
        <v>4532</v>
      </c>
      <c r="G13" s="6">
        <v>66</v>
      </c>
      <c r="H13" s="6">
        <v>0</v>
      </c>
    </row>
    <row r="14" spans="1:8">
      <c r="A14" s="49">
        <v>11</v>
      </c>
      <c r="B14" s="7" t="s">
        <v>234</v>
      </c>
      <c r="C14" s="6">
        <v>59351</v>
      </c>
      <c r="D14" s="6">
        <v>44091</v>
      </c>
      <c r="E14" s="6">
        <v>8706</v>
      </c>
      <c r="F14" s="6">
        <v>6512</v>
      </c>
      <c r="G14" s="6">
        <v>42</v>
      </c>
      <c r="H14" s="6">
        <v>0</v>
      </c>
    </row>
    <row r="15" spans="1:8">
      <c r="A15" s="49">
        <v>12</v>
      </c>
      <c r="B15" s="7" t="s">
        <v>235</v>
      </c>
      <c r="C15" s="6">
        <v>88986</v>
      </c>
      <c r="D15" s="6">
        <v>63039</v>
      </c>
      <c r="E15" s="6">
        <v>19660</v>
      </c>
      <c r="F15" s="6">
        <v>6240</v>
      </c>
      <c r="G15" s="6">
        <v>47</v>
      </c>
      <c r="H15" s="6">
        <v>0</v>
      </c>
    </row>
    <row r="16" spans="1:8">
      <c r="A16" s="49">
        <v>13</v>
      </c>
      <c r="B16" s="7" t="s">
        <v>236</v>
      </c>
      <c r="C16" s="6">
        <v>7195</v>
      </c>
      <c r="D16" s="6">
        <v>5436</v>
      </c>
      <c r="E16" s="6">
        <v>1046</v>
      </c>
      <c r="F16" s="6">
        <v>710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12114</v>
      </c>
      <c r="D17" s="6">
        <v>9311</v>
      </c>
      <c r="E17" s="6">
        <v>1811</v>
      </c>
      <c r="F17" s="6">
        <v>980</v>
      </c>
      <c r="G17" s="6">
        <v>12</v>
      </c>
      <c r="H17" s="6">
        <v>0</v>
      </c>
    </row>
    <row r="18" spans="1:8">
      <c r="A18" s="49">
        <v>15</v>
      </c>
      <c r="B18" s="7" t="s">
        <v>238</v>
      </c>
      <c r="C18" s="6">
        <v>55490</v>
      </c>
      <c r="D18" s="6">
        <v>41302</v>
      </c>
      <c r="E18" s="6">
        <v>9060</v>
      </c>
      <c r="F18" s="6">
        <v>5076</v>
      </c>
      <c r="G18" s="6">
        <v>52</v>
      </c>
      <c r="H18" s="6">
        <v>0</v>
      </c>
    </row>
    <row r="19" spans="1:8">
      <c r="A19" s="49">
        <v>16</v>
      </c>
      <c r="B19" s="7" t="s">
        <v>239</v>
      </c>
      <c r="C19" s="6">
        <v>57784</v>
      </c>
      <c r="D19" s="6">
        <v>42363</v>
      </c>
      <c r="E19" s="6">
        <v>9725</v>
      </c>
      <c r="F19" s="6">
        <v>5661</v>
      </c>
      <c r="G19" s="6">
        <v>35</v>
      </c>
      <c r="H19" s="6">
        <v>0</v>
      </c>
    </row>
    <row r="20" spans="1:8">
      <c r="A20" s="49">
        <v>17</v>
      </c>
      <c r="B20" s="7" t="s">
        <v>240</v>
      </c>
      <c r="C20" s="6">
        <v>108008</v>
      </c>
      <c r="D20" s="6">
        <v>78014</v>
      </c>
      <c r="E20" s="6">
        <v>17976</v>
      </c>
      <c r="F20" s="6">
        <v>11942</v>
      </c>
      <c r="G20" s="6">
        <v>76</v>
      </c>
      <c r="H20" s="6">
        <v>0</v>
      </c>
    </row>
    <row r="21" spans="1:8">
      <c r="A21" s="49">
        <v>18</v>
      </c>
      <c r="B21" s="7" t="s">
        <v>241</v>
      </c>
      <c r="C21" s="6">
        <v>16432</v>
      </c>
      <c r="D21" s="6">
        <v>12627</v>
      </c>
      <c r="E21" s="6">
        <v>2171</v>
      </c>
      <c r="F21" s="6">
        <v>1625</v>
      </c>
      <c r="G21" s="6">
        <v>9</v>
      </c>
      <c r="H21" s="6">
        <v>0</v>
      </c>
    </row>
    <row r="22" spans="1:8">
      <c r="A22" s="49">
        <v>19</v>
      </c>
      <c r="B22" s="7" t="s">
        <v>242</v>
      </c>
      <c r="C22" s="6">
        <v>453380</v>
      </c>
      <c r="D22" s="6">
        <v>324444</v>
      </c>
      <c r="E22" s="6">
        <v>99748</v>
      </c>
      <c r="F22" s="6">
        <v>28757</v>
      </c>
      <c r="G22" s="6">
        <v>431</v>
      </c>
      <c r="H22" s="6">
        <v>0</v>
      </c>
    </row>
    <row r="23" spans="1:8">
      <c r="A23" s="49">
        <v>20</v>
      </c>
      <c r="B23" s="7" t="s">
        <v>243</v>
      </c>
      <c r="C23" s="6">
        <v>74117</v>
      </c>
      <c r="D23" s="6">
        <v>54520</v>
      </c>
      <c r="E23" s="6">
        <v>13090</v>
      </c>
      <c r="F23" s="6">
        <v>6428</v>
      </c>
      <c r="G23" s="6">
        <v>79</v>
      </c>
      <c r="H23" s="6">
        <v>0</v>
      </c>
    </row>
    <row r="24" spans="1:8">
      <c r="A24" s="49">
        <v>21</v>
      </c>
      <c r="B24" s="7" t="s">
        <v>244</v>
      </c>
      <c r="C24" s="6">
        <v>62444</v>
      </c>
      <c r="D24" s="6">
        <v>44285</v>
      </c>
      <c r="E24" s="6">
        <v>12220</v>
      </c>
      <c r="F24" s="6">
        <v>5895</v>
      </c>
      <c r="G24" s="6">
        <v>44</v>
      </c>
      <c r="H24" s="6">
        <v>0</v>
      </c>
    </row>
    <row r="25" spans="1:8">
      <c r="A25" s="49">
        <v>22</v>
      </c>
      <c r="B25" s="7" t="s">
        <v>245</v>
      </c>
      <c r="C25" s="6">
        <v>49120</v>
      </c>
      <c r="D25" s="6">
        <v>35203</v>
      </c>
      <c r="E25" s="6">
        <v>7482</v>
      </c>
      <c r="F25" s="6">
        <v>6397</v>
      </c>
      <c r="G25" s="6">
        <v>38</v>
      </c>
      <c r="H25" s="6">
        <v>0</v>
      </c>
    </row>
    <row r="26" spans="1:8">
      <c r="A26" s="49">
        <v>23</v>
      </c>
      <c r="B26" s="7" t="s">
        <v>246</v>
      </c>
      <c r="C26" s="6">
        <v>17484</v>
      </c>
      <c r="D26" s="6">
        <v>12369</v>
      </c>
      <c r="E26" s="6">
        <v>3334</v>
      </c>
      <c r="F26" s="6">
        <v>1753</v>
      </c>
      <c r="G26" s="6">
        <v>28</v>
      </c>
      <c r="H26" s="6">
        <v>0</v>
      </c>
    </row>
    <row r="27" spans="1:8">
      <c r="A27" s="49">
        <v>24</v>
      </c>
      <c r="B27" s="7" t="s">
        <v>247</v>
      </c>
      <c r="C27" s="6">
        <v>43605</v>
      </c>
      <c r="D27" s="6">
        <v>30967</v>
      </c>
      <c r="E27" s="6">
        <v>8621</v>
      </c>
      <c r="F27" s="6">
        <v>3985</v>
      </c>
      <c r="G27" s="6">
        <v>32</v>
      </c>
      <c r="H27" s="6">
        <v>0</v>
      </c>
    </row>
    <row r="28" spans="1:8">
      <c r="A28" s="49">
        <v>25</v>
      </c>
      <c r="B28" s="7" t="s">
        <v>248</v>
      </c>
      <c r="C28" s="6">
        <v>14506</v>
      </c>
      <c r="D28" s="6">
        <v>10859</v>
      </c>
      <c r="E28" s="6">
        <v>2716</v>
      </c>
      <c r="F28" s="6">
        <v>922</v>
      </c>
      <c r="G28" s="6">
        <v>9</v>
      </c>
      <c r="H28" s="6">
        <v>0</v>
      </c>
    </row>
    <row r="29" spans="1:8">
      <c r="A29" s="49">
        <v>26</v>
      </c>
      <c r="B29" s="7" t="s">
        <v>249</v>
      </c>
      <c r="C29" s="6">
        <v>30310</v>
      </c>
      <c r="D29" s="6">
        <v>22744</v>
      </c>
      <c r="E29" s="6">
        <v>4322</v>
      </c>
      <c r="F29" s="6">
        <v>3225</v>
      </c>
      <c r="G29" s="6">
        <v>19</v>
      </c>
      <c r="H29" s="6">
        <v>0</v>
      </c>
    </row>
    <row r="30" spans="1:8">
      <c r="A30" s="49">
        <v>27</v>
      </c>
      <c r="B30" s="7" t="s">
        <v>250</v>
      </c>
      <c r="C30" s="6">
        <v>62588</v>
      </c>
      <c r="D30" s="6">
        <v>45439</v>
      </c>
      <c r="E30" s="6">
        <v>12421</v>
      </c>
      <c r="F30" s="6">
        <v>4698</v>
      </c>
      <c r="G30" s="6">
        <v>30</v>
      </c>
      <c r="H30" s="6">
        <v>0</v>
      </c>
    </row>
    <row r="31" spans="1:8">
      <c r="A31" s="49">
        <v>28</v>
      </c>
      <c r="B31" s="7" t="s">
        <v>251</v>
      </c>
      <c r="C31" s="6">
        <v>55430</v>
      </c>
      <c r="D31" s="6">
        <v>40770</v>
      </c>
      <c r="E31" s="6">
        <v>10391</v>
      </c>
      <c r="F31" s="6">
        <v>4226</v>
      </c>
      <c r="G31" s="6">
        <v>43</v>
      </c>
      <c r="H31" s="6">
        <v>0</v>
      </c>
    </row>
    <row r="32" spans="1:8">
      <c r="A32" s="49">
        <v>29</v>
      </c>
      <c r="B32" s="7" t="s">
        <v>252</v>
      </c>
      <c r="C32" s="6">
        <v>37726</v>
      </c>
      <c r="D32" s="6">
        <v>27191</v>
      </c>
      <c r="E32" s="6">
        <v>7550</v>
      </c>
      <c r="F32" s="6">
        <v>2963</v>
      </c>
      <c r="G32" s="6">
        <v>22</v>
      </c>
      <c r="H32" s="6">
        <v>0</v>
      </c>
    </row>
    <row r="33" spans="1:8">
      <c r="A33" s="49">
        <v>30</v>
      </c>
      <c r="B33" s="7" t="s">
        <v>253</v>
      </c>
      <c r="C33" s="6">
        <v>32266</v>
      </c>
      <c r="D33" s="6">
        <v>24585</v>
      </c>
      <c r="E33" s="6">
        <v>4763</v>
      </c>
      <c r="F33" s="6">
        <v>2898</v>
      </c>
      <c r="G33" s="6">
        <v>20</v>
      </c>
      <c r="H33" s="6">
        <v>0</v>
      </c>
    </row>
    <row r="34" spans="1:8">
      <c r="A34" s="49">
        <v>31</v>
      </c>
      <c r="B34" s="7" t="s">
        <v>254</v>
      </c>
      <c r="C34" s="6">
        <v>114690</v>
      </c>
      <c r="D34" s="6">
        <v>84302</v>
      </c>
      <c r="E34" s="6">
        <v>19727</v>
      </c>
      <c r="F34" s="6">
        <v>10558</v>
      </c>
      <c r="G34" s="6">
        <v>103</v>
      </c>
      <c r="H34" s="6">
        <v>0</v>
      </c>
    </row>
    <row r="35" spans="1:8">
      <c r="A35" s="49">
        <v>32</v>
      </c>
      <c r="B35" s="7" t="s">
        <v>255</v>
      </c>
      <c r="C35" s="6">
        <v>32354</v>
      </c>
      <c r="D35" s="6">
        <v>24175</v>
      </c>
      <c r="E35" s="6">
        <v>5208</v>
      </c>
      <c r="F35" s="6">
        <v>2949</v>
      </c>
      <c r="G35" s="6">
        <v>22</v>
      </c>
      <c r="H35" s="6">
        <v>0</v>
      </c>
    </row>
    <row r="36" spans="1:8">
      <c r="A36" s="49">
        <v>33</v>
      </c>
      <c r="B36" s="7" t="s">
        <v>256</v>
      </c>
      <c r="C36" s="6">
        <v>41689</v>
      </c>
      <c r="D36" s="6">
        <v>29594</v>
      </c>
      <c r="E36" s="6">
        <v>7777</v>
      </c>
      <c r="F36" s="6">
        <v>4294</v>
      </c>
      <c r="G36" s="6">
        <v>24</v>
      </c>
      <c r="H36" s="6">
        <v>0</v>
      </c>
    </row>
    <row r="37" spans="1:8">
      <c r="A37" s="49">
        <v>34</v>
      </c>
      <c r="B37" s="7" t="s">
        <v>257</v>
      </c>
      <c r="C37" s="6">
        <v>9713</v>
      </c>
      <c r="D37" s="6">
        <v>6889</v>
      </c>
      <c r="E37" s="6">
        <v>1697</v>
      </c>
      <c r="F37" s="6">
        <v>1122</v>
      </c>
      <c r="G37" s="6">
        <v>5</v>
      </c>
      <c r="H37" s="6">
        <v>0</v>
      </c>
    </row>
    <row r="38" spans="1:8">
      <c r="A38" s="49">
        <v>35</v>
      </c>
      <c r="B38" s="7" t="s">
        <v>258</v>
      </c>
      <c r="C38" s="6">
        <v>90020</v>
      </c>
      <c r="D38" s="6">
        <v>63017</v>
      </c>
      <c r="E38" s="6">
        <v>19446</v>
      </c>
      <c r="F38" s="6">
        <v>7456</v>
      </c>
      <c r="G38" s="6">
        <v>101</v>
      </c>
      <c r="H38" s="6">
        <v>0</v>
      </c>
    </row>
    <row r="39" spans="1:8">
      <c r="A39" s="49">
        <v>36</v>
      </c>
      <c r="B39" s="7" t="s">
        <v>259</v>
      </c>
      <c r="C39" s="6">
        <v>66010</v>
      </c>
      <c r="D39" s="6">
        <v>48707</v>
      </c>
      <c r="E39" s="6">
        <v>11175</v>
      </c>
      <c r="F39" s="6">
        <v>6073</v>
      </c>
      <c r="G39" s="6">
        <v>55</v>
      </c>
      <c r="H39" s="6">
        <v>0</v>
      </c>
    </row>
    <row r="40" spans="1:8">
      <c r="A40" s="49">
        <v>37</v>
      </c>
      <c r="B40" s="7" t="s">
        <v>260</v>
      </c>
      <c r="C40" s="6">
        <v>36551</v>
      </c>
      <c r="D40" s="6">
        <v>26431</v>
      </c>
      <c r="E40" s="6">
        <v>5968</v>
      </c>
      <c r="F40" s="6">
        <v>4124</v>
      </c>
      <c r="G40" s="6">
        <v>28</v>
      </c>
      <c r="H40" s="6">
        <v>0</v>
      </c>
    </row>
    <row r="41" spans="1:8">
      <c r="A41" s="49">
        <v>38</v>
      </c>
      <c r="B41" s="7" t="s">
        <v>261</v>
      </c>
      <c r="C41" s="6">
        <v>52457</v>
      </c>
      <c r="D41" s="6">
        <v>37954</v>
      </c>
      <c r="E41" s="6">
        <v>7926</v>
      </c>
      <c r="F41" s="6">
        <v>6547</v>
      </c>
      <c r="G41" s="6">
        <v>30</v>
      </c>
      <c r="H41" s="6">
        <v>0</v>
      </c>
    </row>
    <row r="42" spans="1:8">
      <c r="A42" s="49">
        <v>39</v>
      </c>
      <c r="B42" s="7" t="s">
        <v>262</v>
      </c>
      <c r="C42" s="6">
        <v>45623</v>
      </c>
      <c r="D42" s="6">
        <v>33156</v>
      </c>
      <c r="E42" s="6">
        <v>7567</v>
      </c>
      <c r="F42" s="6">
        <v>4854</v>
      </c>
      <c r="G42" s="6">
        <v>46</v>
      </c>
      <c r="H42" s="6">
        <v>0</v>
      </c>
    </row>
    <row r="43" spans="1:8">
      <c r="A43" s="49">
        <v>40</v>
      </c>
      <c r="B43" s="7" t="s">
        <v>263</v>
      </c>
      <c r="C43" s="6">
        <v>27702</v>
      </c>
      <c r="D43" s="6">
        <v>20482</v>
      </c>
      <c r="E43" s="6">
        <v>4068</v>
      </c>
      <c r="F43" s="6">
        <v>3132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28676</v>
      </c>
      <c r="D44" s="6">
        <v>20194</v>
      </c>
      <c r="E44" s="6">
        <v>5415</v>
      </c>
      <c r="F44" s="6">
        <v>3049</v>
      </c>
      <c r="G44" s="6">
        <v>18</v>
      </c>
      <c r="H44" s="6">
        <v>0</v>
      </c>
    </row>
    <row r="45" spans="1:8">
      <c r="A45" s="49">
        <v>42</v>
      </c>
      <c r="B45" s="7" t="s">
        <v>265</v>
      </c>
      <c r="C45" s="6">
        <v>38857</v>
      </c>
      <c r="D45" s="6">
        <v>29033</v>
      </c>
      <c r="E45" s="6">
        <v>5267</v>
      </c>
      <c r="F45" s="6">
        <v>4540</v>
      </c>
      <c r="G45" s="6">
        <v>17</v>
      </c>
      <c r="H45" s="6">
        <v>0</v>
      </c>
    </row>
    <row r="46" spans="1:8">
      <c r="A46" s="49">
        <v>43</v>
      </c>
      <c r="B46" s="7" t="s">
        <v>266</v>
      </c>
      <c r="C46" s="6">
        <v>16709</v>
      </c>
      <c r="D46" s="6">
        <v>12544</v>
      </c>
      <c r="E46" s="6">
        <v>2977</v>
      </c>
      <c r="F46" s="6">
        <v>1182</v>
      </c>
      <c r="G46" s="6">
        <v>6</v>
      </c>
      <c r="H46" s="6">
        <v>0</v>
      </c>
    </row>
    <row r="47" spans="1:8">
      <c r="A47" s="49">
        <v>44</v>
      </c>
      <c r="B47" s="7" t="s">
        <v>267</v>
      </c>
      <c r="C47" s="6">
        <v>76224</v>
      </c>
      <c r="D47" s="6">
        <v>56916</v>
      </c>
      <c r="E47" s="6">
        <v>11988</v>
      </c>
      <c r="F47" s="6">
        <v>7274</v>
      </c>
      <c r="G47" s="6">
        <v>46</v>
      </c>
      <c r="H47" s="6">
        <v>0</v>
      </c>
    </row>
    <row r="48" spans="1:8">
      <c r="A48" s="49">
        <v>45</v>
      </c>
      <c r="B48" s="7" t="s">
        <v>268</v>
      </c>
      <c r="C48" s="6">
        <v>59500</v>
      </c>
      <c r="D48" s="6">
        <v>43437</v>
      </c>
      <c r="E48" s="6">
        <v>9602</v>
      </c>
      <c r="F48" s="6">
        <v>6419</v>
      </c>
      <c r="G48" s="6">
        <v>42</v>
      </c>
      <c r="H48" s="6">
        <v>0</v>
      </c>
    </row>
    <row r="49" spans="1:9">
      <c r="A49" s="49">
        <v>46</v>
      </c>
      <c r="B49" s="7" t="s">
        <v>269</v>
      </c>
      <c r="C49" s="6">
        <v>68742</v>
      </c>
      <c r="D49" s="6">
        <v>48747</v>
      </c>
      <c r="E49" s="6">
        <v>13046</v>
      </c>
      <c r="F49" s="6">
        <v>6896</v>
      </c>
      <c r="G49" s="6">
        <v>53</v>
      </c>
      <c r="H49" s="6">
        <v>0</v>
      </c>
    </row>
    <row r="50" spans="1:9">
      <c r="A50" s="49">
        <v>47</v>
      </c>
      <c r="B50" s="7" t="s">
        <v>270</v>
      </c>
      <c r="C50" s="6">
        <v>18880</v>
      </c>
      <c r="D50" s="6">
        <v>14028</v>
      </c>
      <c r="E50" s="6">
        <v>3084</v>
      </c>
      <c r="F50" s="6">
        <v>1757</v>
      </c>
      <c r="G50" s="6">
        <v>11</v>
      </c>
      <c r="H50" s="6">
        <v>0</v>
      </c>
    </row>
    <row r="51" spans="1:9">
      <c r="A51" s="49">
        <v>48</v>
      </c>
      <c r="B51" s="7" t="s">
        <v>271</v>
      </c>
      <c r="C51" s="6">
        <v>16444</v>
      </c>
      <c r="D51" s="6">
        <v>11755</v>
      </c>
      <c r="E51" s="6">
        <v>3528</v>
      </c>
      <c r="F51" s="6">
        <v>1153</v>
      </c>
      <c r="G51" s="6">
        <v>8</v>
      </c>
      <c r="H51" s="6">
        <v>0</v>
      </c>
    </row>
    <row r="52" spans="1:9">
      <c r="A52" s="49">
        <v>49</v>
      </c>
      <c r="B52" s="7" t="s">
        <v>272</v>
      </c>
      <c r="C52" s="6">
        <v>34964</v>
      </c>
      <c r="D52" s="6">
        <v>25789</v>
      </c>
      <c r="E52" s="6">
        <v>6536</v>
      </c>
      <c r="F52" s="6">
        <v>2619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58210</v>
      </c>
      <c r="D53" s="6">
        <v>40611</v>
      </c>
      <c r="E53" s="6">
        <v>12128</v>
      </c>
      <c r="F53" s="6">
        <v>5424</v>
      </c>
      <c r="G53" s="6">
        <v>47</v>
      </c>
      <c r="H53" s="6">
        <v>0</v>
      </c>
    </row>
    <row r="54" spans="1:9">
      <c r="A54" s="49">
        <v>51</v>
      </c>
      <c r="B54" s="7" t="s">
        <v>274</v>
      </c>
      <c r="C54" s="6">
        <v>21500</v>
      </c>
      <c r="D54" s="6">
        <v>15204</v>
      </c>
      <c r="E54" s="6">
        <v>4776</v>
      </c>
      <c r="F54" s="6">
        <v>1503</v>
      </c>
      <c r="G54" s="6">
        <v>17</v>
      </c>
      <c r="H54" s="6">
        <v>0</v>
      </c>
    </row>
    <row r="55" spans="1:9">
      <c r="A55" s="49">
        <v>52</v>
      </c>
      <c r="B55" s="12" t="s">
        <v>491</v>
      </c>
      <c r="C55" s="6">
        <v>9887</v>
      </c>
      <c r="D55" s="6">
        <v>7314</v>
      </c>
      <c r="E55" s="6">
        <v>2147</v>
      </c>
      <c r="F55" s="6">
        <v>414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4541710</v>
      </c>
      <c r="D56" s="76">
        <f>SUM(D4:D55)</f>
        <v>3262123</v>
      </c>
      <c r="E56" s="76">
        <f>SUM(E4:E55)</f>
        <v>932453</v>
      </c>
      <c r="F56" s="76">
        <f>SUM(F4:F55)</f>
        <v>343335</v>
      </c>
      <c r="G56" s="76">
        <f>SUM(G4:G55)</f>
        <v>3799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H63" sqref="H63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80" t="s">
        <v>669</v>
      </c>
      <c r="B1" s="380"/>
      <c r="C1" s="380"/>
      <c r="D1" s="380"/>
      <c r="E1" s="380"/>
      <c r="F1" s="380"/>
      <c r="G1" s="380"/>
    </row>
    <row r="2" spans="1:7">
      <c r="A2" s="54"/>
    </row>
    <row r="3" spans="1:7" s="62" customFormat="1" ht="15.75">
      <c r="A3" s="94" t="s">
        <v>21</v>
      </c>
      <c r="B3" s="94" t="s">
        <v>50</v>
      </c>
      <c r="C3" s="94" t="s">
        <v>51</v>
      </c>
      <c r="D3" s="94" t="s">
        <v>88</v>
      </c>
      <c r="E3" s="94" t="s">
        <v>83</v>
      </c>
      <c r="F3" s="94" t="s">
        <v>84</v>
      </c>
      <c r="G3" s="94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593</v>
      </c>
      <c r="C5" s="31" t="s">
        <v>594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595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596</v>
      </c>
      <c r="D22" s="23" t="s">
        <v>491</v>
      </c>
      <c r="E22" s="23" t="s">
        <v>491</v>
      </c>
      <c r="F22" s="23" t="s">
        <v>491</v>
      </c>
      <c r="G22" s="23">
        <v>6</v>
      </c>
    </row>
    <row r="23" spans="1:7">
      <c r="A23" s="49">
        <v>20</v>
      </c>
      <c r="B23" s="31" t="s">
        <v>292</v>
      </c>
      <c r="C23" s="31" t="s">
        <v>597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598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599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600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601</v>
      </c>
      <c r="D27" s="23">
        <v>1</v>
      </c>
      <c r="E27" s="23" t="s">
        <v>491</v>
      </c>
      <c r="F27" s="23">
        <v>4</v>
      </c>
      <c r="G27" s="23">
        <v>28</v>
      </c>
    </row>
    <row r="28" spans="1:7">
      <c r="A28" s="49">
        <v>25</v>
      </c>
      <c r="B28" s="31" t="s">
        <v>296</v>
      </c>
      <c r="C28" s="31" t="s">
        <v>602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603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604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299</v>
      </c>
      <c r="C31" s="31" t="s">
        <v>605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606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607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608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609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610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305</v>
      </c>
      <c r="C38" s="31" t="s">
        <v>611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612</v>
      </c>
      <c r="D39" s="23" t="s">
        <v>491</v>
      </c>
      <c r="E39" s="23" t="s">
        <v>491</v>
      </c>
      <c r="F39" s="23" t="s">
        <v>491</v>
      </c>
      <c r="G39" s="23">
        <v>4</v>
      </c>
    </row>
    <row r="40" spans="1:7">
      <c r="A40" s="49">
        <v>37</v>
      </c>
      <c r="B40" s="31" t="s">
        <v>443</v>
      </c>
      <c r="C40" s="31" t="s">
        <v>613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614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615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616</v>
      </c>
      <c r="D44" s="23" t="s">
        <v>491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311</v>
      </c>
      <c r="C45" s="31" t="s">
        <v>617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618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619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620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5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90" customFormat="1">
      <c r="A58" s="177">
        <v>55</v>
      </c>
      <c r="B58" s="176" t="s">
        <v>501</v>
      </c>
      <c r="C58" s="176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80">
        <f>SUM(E4:E58)</f>
        <v>99</v>
      </c>
      <c r="F59" s="180">
        <f>SUM(F5:F58)</f>
        <v>464</v>
      </c>
      <c r="G59" s="180">
        <f t="shared" ref="G59" si="0">SUM(G4:G58)</f>
        <v>2975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 B4:G58" numberStoredAsText="1"/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B13" sqref="B1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80" t="s">
        <v>670</v>
      </c>
      <c r="B1" s="380"/>
      <c r="C1" s="380"/>
      <c r="D1" s="380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1075205</v>
      </c>
      <c r="C6" s="13">
        <v>1216513253.99</v>
      </c>
      <c r="D6" s="13">
        <v>1131.42</v>
      </c>
    </row>
    <row r="7" spans="1:4">
      <c r="A7" s="5" t="s">
        <v>86</v>
      </c>
      <c r="B7" s="6">
        <v>9302</v>
      </c>
      <c r="C7" s="13">
        <v>3344214.26</v>
      </c>
      <c r="D7" s="13">
        <v>359.52</v>
      </c>
    </row>
    <row r="8" spans="1:4">
      <c r="A8" s="1" t="s">
        <v>6</v>
      </c>
      <c r="B8" s="6">
        <v>29239</v>
      </c>
      <c r="C8" s="13">
        <v>13545607.07</v>
      </c>
      <c r="D8" s="13">
        <v>463.27</v>
      </c>
    </row>
    <row r="9" spans="1:4">
      <c r="A9" s="1" t="s">
        <v>52</v>
      </c>
      <c r="B9" s="6">
        <v>142145</v>
      </c>
      <c r="C9" s="13">
        <v>94355903.760000005</v>
      </c>
      <c r="D9" s="13">
        <v>663.8</v>
      </c>
    </row>
    <row r="10" spans="1:4">
      <c r="A10" s="1" t="s">
        <v>8</v>
      </c>
      <c r="B10" s="6">
        <v>809</v>
      </c>
      <c r="C10" s="13">
        <v>629905.43000000005</v>
      </c>
      <c r="D10" s="13">
        <v>778.62</v>
      </c>
    </row>
    <row r="11" spans="1:4" ht="15.75">
      <c r="A11" s="74" t="s">
        <v>11</v>
      </c>
      <c r="B11" s="76">
        <f>SUM(B6:B10)</f>
        <v>1256700</v>
      </c>
      <c r="C11" s="78">
        <f>SUM(C6:C10)</f>
        <v>1328388884.51</v>
      </c>
      <c r="D11" s="78"/>
    </row>
    <row r="13" spans="1:4">
      <c r="B13" s="374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907029</v>
      </c>
      <c r="C17" s="13">
        <v>738014043.5</v>
      </c>
      <c r="D17" s="13">
        <v>813.66</v>
      </c>
    </row>
    <row r="18" spans="1:4">
      <c r="A18" s="5" t="s">
        <v>86</v>
      </c>
      <c r="B18" s="6">
        <v>20669</v>
      </c>
      <c r="C18" s="13">
        <v>7431579.3399999999</v>
      </c>
      <c r="D18" s="13">
        <v>359.55</v>
      </c>
    </row>
    <row r="19" spans="1:4">
      <c r="A19" s="1" t="s">
        <v>6</v>
      </c>
      <c r="B19" s="6">
        <v>372719</v>
      </c>
      <c r="C19" s="13">
        <v>242102285.94999999</v>
      </c>
      <c r="D19" s="13">
        <v>649.55999999999995</v>
      </c>
    </row>
    <row r="20" spans="1:4">
      <c r="A20" s="1" t="s">
        <v>52</v>
      </c>
      <c r="B20" s="6">
        <v>87461</v>
      </c>
      <c r="C20" s="13">
        <v>47405954.32</v>
      </c>
      <c r="D20" s="13">
        <v>542.02</v>
      </c>
    </row>
    <row r="21" spans="1:4">
      <c r="A21" s="1" t="s">
        <v>8</v>
      </c>
      <c r="B21" s="6">
        <v>706</v>
      </c>
      <c r="C21" s="13">
        <v>551210.1</v>
      </c>
      <c r="D21" s="13">
        <v>780.75</v>
      </c>
    </row>
    <row r="22" spans="1:4" ht="15.75">
      <c r="A22" s="74" t="s">
        <v>11</v>
      </c>
      <c r="B22" s="76">
        <f>SUM(B17:B21)</f>
        <v>1388584</v>
      </c>
      <c r="C22" s="78">
        <f>SUM(C17:C21)</f>
        <v>1035505073.21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activeCell="L66" sqref="L66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80" t="s">
        <v>671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62" customFormat="1" ht="15.7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86" t="s">
        <v>22</v>
      </c>
      <c r="B4" s="388" t="s">
        <v>5</v>
      </c>
      <c r="C4" s="389"/>
      <c r="D4" s="389"/>
      <c r="E4" s="388" t="s">
        <v>6</v>
      </c>
      <c r="F4" s="389"/>
      <c r="G4" s="389"/>
      <c r="H4" s="388" t="s">
        <v>23</v>
      </c>
      <c r="I4" s="389"/>
      <c r="J4" s="389"/>
      <c r="K4" s="388" t="s">
        <v>24</v>
      </c>
      <c r="L4" s="389"/>
      <c r="M4" s="389"/>
    </row>
    <row r="5" spans="1:13">
      <c r="A5" s="387"/>
      <c r="B5" s="121" t="s">
        <v>1</v>
      </c>
      <c r="C5" s="121"/>
      <c r="D5" s="45" t="s">
        <v>25</v>
      </c>
      <c r="E5" s="121" t="s">
        <v>1</v>
      </c>
      <c r="F5" s="121"/>
      <c r="G5" s="45" t="s">
        <v>25</v>
      </c>
      <c r="H5" s="121" t="s">
        <v>1</v>
      </c>
      <c r="I5" s="121"/>
      <c r="J5" s="45" t="s">
        <v>25</v>
      </c>
      <c r="K5" s="121" t="s">
        <v>1</v>
      </c>
      <c r="L5" s="121"/>
      <c r="M5" s="45" t="s">
        <v>25</v>
      </c>
    </row>
    <row r="6" spans="1:13">
      <c r="A6" s="80" t="s">
        <v>94</v>
      </c>
      <c r="B6" s="43">
        <v>460705</v>
      </c>
      <c r="C6" s="6"/>
      <c r="D6" s="44">
        <v>374.33</v>
      </c>
      <c r="E6" s="43">
        <v>161827</v>
      </c>
      <c r="F6" s="6"/>
      <c r="G6" s="44">
        <v>331.18</v>
      </c>
      <c r="H6" s="43">
        <v>109776</v>
      </c>
      <c r="I6" s="6"/>
      <c r="J6" s="44">
        <v>391.96</v>
      </c>
      <c r="K6" s="43">
        <v>26</v>
      </c>
      <c r="L6" s="6"/>
      <c r="M6" s="44">
        <v>391.65</v>
      </c>
    </row>
    <row r="7" spans="1:13">
      <c r="A7" s="80" t="s">
        <v>95</v>
      </c>
      <c r="B7" s="43">
        <v>712440</v>
      </c>
      <c r="C7" s="6"/>
      <c r="D7" s="44">
        <v>706.58</v>
      </c>
      <c r="E7" s="43">
        <v>177502</v>
      </c>
      <c r="F7" s="6"/>
      <c r="G7" s="44">
        <v>678.09</v>
      </c>
      <c r="H7" s="43">
        <v>89159</v>
      </c>
      <c r="I7" s="6"/>
      <c r="J7" s="44">
        <v>675.78</v>
      </c>
      <c r="K7" s="43">
        <v>1489</v>
      </c>
      <c r="L7" s="6"/>
      <c r="M7" s="44">
        <v>786.39</v>
      </c>
    </row>
    <row r="8" spans="1:13">
      <c r="A8" s="80" t="s">
        <v>27</v>
      </c>
      <c r="B8" s="43">
        <v>463238</v>
      </c>
      <c r="C8" s="6"/>
      <c r="D8" s="44">
        <v>1263.3399999999999</v>
      </c>
      <c r="E8" s="43">
        <v>51497</v>
      </c>
      <c r="F8" s="6"/>
      <c r="G8" s="44">
        <v>1197.3499999999999</v>
      </c>
      <c r="H8" s="43">
        <v>26485</v>
      </c>
      <c r="I8" s="6"/>
      <c r="J8" s="44">
        <v>1162.95</v>
      </c>
      <c r="K8" s="43">
        <v>0</v>
      </c>
      <c r="L8" s="6"/>
      <c r="M8" s="44">
        <v>0</v>
      </c>
    </row>
    <row r="9" spans="1:13">
      <c r="A9" s="80" t="s">
        <v>28</v>
      </c>
      <c r="B9" s="43">
        <v>287458</v>
      </c>
      <c r="C9" s="6"/>
      <c r="D9" s="44">
        <v>1709.29</v>
      </c>
      <c r="E9" s="43">
        <v>9355</v>
      </c>
      <c r="F9" s="6"/>
      <c r="G9" s="44">
        <v>1674.52</v>
      </c>
      <c r="H9" s="43">
        <v>3286</v>
      </c>
      <c r="I9" s="6"/>
      <c r="J9" s="44">
        <v>1688.07</v>
      </c>
      <c r="K9" s="43">
        <v>0</v>
      </c>
      <c r="L9" s="6"/>
      <c r="M9" s="44">
        <v>0</v>
      </c>
    </row>
    <row r="10" spans="1:13">
      <c r="A10" s="80" t="s">
        <v>29</v>
      </c>
      <c r="B10" s="43">
        <v>66124</v>
      </c>
      <c r="C10" s="6"/>
      <c r="D10" s="44">
        <v>2211.9499999999998</v>
      </c>
      <c r="E10" s="43">
        <v>1192</v>
      </c>
      <c r="F10" s="6"/>
      <c r="G10" s="44">
        <v>2180.98</v>
      </c>
      <c r="H10" s="43">
        <v>667</v>
      </c>
      <c r="I10" s="6"/>
      <c r="J10" s="44">
        <v>2198.19</v>
      </c>
      <c r="K10" s="43">
        <v>0</v>
      </c>
      <c r="L10" s="6"/>
      <c r="M10" s="44">
        <v>0</v>
      </c>
    </row>
    <row r="11" spans="1:13">
      <c r="A11" s="80" t="s">
        <v>97</v>
      </c>
      <c r="B11" s="43">
        <v>8590</v>
      </c>
      <c r="C11" s="6"/>
      <c r="D11" s="44">
        <v>2606.7399999999998</v>
      </c>
      <c r="E11" s="43">
        <v>182</v>
      </c>
      <c r="F11" s="6"/>
      <c r="G11" s="44">
        <v>2617.87</v>
      </c>
      <c r="H11" s="43">
        <v>103</v>
      </c>
      <c r="I11" s="6"/>
      <c r="J11" s="44">
        <v>2621.2399999999998</v>
      </c>
      <c r="K11" s="43">
        <v>0</v>
      </c>
      <c r="L11" s="6"/>
      <c r="M11" s="44">
        <v>0</v>
      </c>
    </row>
    <row r="12" spans="1:13">
      <c r="A12" s="80" t="s">
        <v>98</v>
      </c>
      <c r="B12" s="43">
        <v>5114</v>
      </c>
      <c r="C12" s="6"/>
      <c r="D12" s="44">
        <v>2864.13</v>
      </c>
      <c r="E12" s="43">
        <v>141</v>
      </c>
      <c r="F12" s="6"/>
      <c r="G12" s="44">
        <v>2861.63</v>
      </c>
      <c r="H12" s="43">
        <v>88</v>
      </c>
      <c r="I12" s="6"/>
      <c r="J12" s="44">
        <v>2857.64</v>
      </c>
      <c r="K12" s="43">
        <v>0</v>
      </c>
      <c r="L12" s="6"/>
      <c r="M12" s="44">
        <v>0</v>
      </c>
    </row>
    <row r="13" spans="1:13">
      <c r="A13" s="80" t="s">
        <v>99</v>
      </c>
      <c r="B13" s="43">
        <v>4229</v>
      </c>
      <c r="C13" s="6"/>
      <c r="D13" s="44">
        <v>3113.22</v>
      </c>
      <c r="E13" s="43">
        <v>101</v>
      </c>
      <c r="F13" s="6"/>
      <c r="G13" s="44">
        <v>3134.53</v>
      </c>
      <c r="H13" s="43">
        <v>17</v>
      </c>
      <c r="I13" s="6"/>
      <c r="J13" s="44">
        <v>3106.87</v>
      </c>
      <c r="K13" s="43">
        <v>0</v>
      </c>
      <c r="L13" s="6"/>
      <c r="M13" s="44">
        <v>0</v>
      </c>
    </row>
    <row r="14" spans="1:13">
      <c r="A14" s="80" t="s">
        <v>100</v>
      </c>
      <c r="B14" s="43">
        <v>1743</v>
      </c>
      <c r="C14" s="6"/>
      <c r="D14" s="44">
        <v>3353.7</v>
      </c>
      <c r="E14" s="43">
        <v>113</v>
      </c>
      <c r="F14" s="6"/>
      <c r="G14" s="44">
        <v>3374.41</v>
      </c>
      <c r="H14" s="43">
        <v>10</v>
      </c>
      <c r="I14" s="6"/>
      <c r="J14" s="44">
        <v>3315.49</v>
      </c>
      <c r="K14" s="43">
        <v>0</v>
      </c>
      <c r="L14" s="6"/>
      <c r="M14" s="44">
        <v>0</v>
      </c>
    </row>
    <row r="15" spans="1:13">
      <c r="A15" s="80" t="s">
        <v>101</v>
      </c>
      <c r="B15" s="43">
        <v>786</v>
      </c>
      <c r="C15" s="6"/>
      <c r="D15" s="44">
        <v>3610.39</v>
      </c>
      <c r="E15" s="43">
        <v>25</v>
      </c>
      <c r="F15" s="6"/>
      <c r="G15" s="44">
        <v>3605.04</v>
      </c>
      <c r="H15" s="43">
        <v>7</v>
      </c>
      <c r="I15" s="6"/>
      <c r="J15" s="44">
        <v>3622.82</v>
      </c>
      <c r="K15" s="43">
        <v>0</v>
      </c>
      <c r="L15" s="6"/>
      <c r="M15" s="44">
        <v>0</v>
      </c>
    </row>
    <row r="16" spans="1:13">
      <c r="A16" s="80" t="s">
        <v>102</v>
      </c>
      <c r="B16" s="43">
        <v>449</v>
      </c>
      <c r="C16" s="6"/>
      <c r="D16" s="44">
        <v>3868.15</v>
      </c>
      <c r="E16" s="43">
        <v>6</v>
      </c>
      <c r="F16" s="6"/>
      <c r="G16" s="44">
        <v>3829.75</v>
      </c>
      <c r="H16" s="43">
        <v>2</v>
      </c>
      <c r="I16" s="6"/>
      <c r="J16" s="44">
        <v>3975.2</v>
      </c>
      <c r="K16" s="43">
        <v>0</v>
      </c>
      <c r="L16" s="6"/>
      <c r="M16" s="44">
        <v>0</v>
      </c>
    </row>
    <row r="17" spans="1:13">
      <c r="A17" s="80" t="s">
        <v>103</v>
      </c>
      <c r="B17" s="43">
        <v>411</v>
      </c>
      <c r="C17" s="6"/>
      <c r="D17" s="44">
        <v>4126.01</v>
      </c>
      <c r="E17" s="43">
        <v>7</v>
      </c>
      <c r="F17" s="6"/>
      <c r="G17" s="44">
        <v>4162.24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0" t="s">
        <v>104</v>
      </c>
      <c r="B18" s="43">
        <v>429</v>
      </c>
      <c r="C18" s="6"/>
      <c r="D18" s="44">
        <v>4397.3999999999996</v>
      </c>
      <c r="E18" s="43">
        <v>6</v>
      </c>
      <c r="F18" s="6"/>
      <c r="G18" s="44">
        <v>4407.5600000000004</v>
      </c>
      <c r="H18" s="43">
        <v>2</v>
      </c>
      <c r="I18" s="6"/>
      <c r="J18" s="44">
        <v>4361.46</v>
      </c>
      <c r="K18" s="43">
        <v>0</v>
      </c>
      <c r="L18" s="6"/>
      <c r="M18" s="44">
        <v>0</v>
      </c>
    </row>
    <row r="19" spans="1:13">
      <c r="A19" s="80" t="s">
        <v>105</v>
      </c>
      <c r="B19" s="43">
        <v>206</v>
      </c>
      <c r="C19" s="6"/>
      <c r="D19" s="44">
        <v>4605.54</v>
      </c>
      <c r="E19" s="43">
        <v>1</v>
      </c>
      <c r="F19" s="6"/>
      <c r="G19" s="44">
        <v>4685.7700000000004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0" t="s">
        <v>106</v>
      </c>
      <c r="B20" s="43">
        <v>169</v>
      </c>
      <c r="C20" s="6"/>
      <c r="D20" s="44">
        <v>4853.1400000000003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0" t="s">
        <v>107</v>
      </c>
      <c r="B21" s="43">
        <v>49</v>
      </c>
      <c r="C21" s="6"/>
      <c r="D21" s="44">
        <v>5113.1099999999997</v>
      </c>
      <c r="E21" s="43">
        <v>1</v>
      </c>
      <c r="F21" s="6"/>
      <c r="G21" s="44">
        <v>5178.54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0" t="s">
        <v>108</v>
      </c>
      <c r="B22" s="43">
        <v>22</v>
      </c>
      <c r="C22" s="6"/>
      <c r="D22" s="44">
        <v>5344.38</v>
      </c>
      <c r="E22" s="43">
        <v>0</v>
      </c>
      <c r="F22" s="6"/>
      <c r="G22" s="44">
        <v>0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364" t="s">
        <v>109</v>
      </c>
      <c r="B23" s="342">
        <v>43</v>
      </c>
      <c r="C23" s="342"/>
      <c r="D23" s="344">
        <v>6213.35</v>
      </c>
      <c r="E23" s="342">
        <v>1</v>
      </c>
      <c r="F23" s="342"/>
      <c r="G23" s="344">
        <v>6015.54</v>
      </c>
      <c r="H23" s="342">
        <v>1</v>
      </c>
      <c r="I23" s="342"/>
      <c r="J23" s="365">
        <v>5531.73</v>
      </c>
      <c r="K23" s="366">
        <v>0</v>
      </c>
      <c r="L23" s="342"/>
      <c r="M23" s="344">
        <v>0</v>
      </c>
    </row>
    <row r="24" spans="1:13" ht="15.75">
      <c r="A24" s="179" t="s">
        <v>11</v>
      </c>
      <c r="B24" s="180">
        <f>SUM(B6:B23)</f>
        <v>2012205</v>
      </c>
      <c r="C24" s="77"/>
      <c r="D24" s="180"/>
      <c r="E24" s="180">
        <f>SUM(E6:E23)</f>
        <v>401958</v>
      </c>
      <c r="F24" s="77"/>
      <c r="G24" s="180"/>
      <c r="H24" s="180">
        <f>SUM(H6:H23)</f>
        <v>229606</v>
      </c>
      <c r="I24" s="77"/>
      <c r="J24" s="180"/>
      <c r="K24" s="180">
        <f>SUM(K6:K23)</f>
        <v>1515</v>
      </c>
      <c r="L24" s="77"/>
      <c r="M24" s="180"/>
    </row>
    <row r="26" spans="1:13">
      <c r="B26" s="252"/>
      <c r="C26" s="252"/>
      <c r="D26" s="252"/>
      <c r="E26" s="252"/>
      <c r="F26" s="252"/>
      <c r="G26" s="252"/>
      <c r="H26" s="252"/>
      <c r="I26" s="252"/>
    </row>
    <row r="28" spans="1:13">
      <c r="A28" s="386" t="s">
        <v>22</v>
      </c>
      <c r="B28" s="388" t="s">
        <v>5</v>
      </c>
      <c r="C28" s="389"/>
      <c r="D28" s="389"/>
      <c r="E28" s="388" t="s">
        <v>6</v>
      </c>
      <c r="F28" s="389"/>
      <c r="G28" s="389"/>
      <c r="H28" s="388" t="s">
        <v>23</v>
      </c>
      <c r="I28" s="389"/>
      <c r="J28" s="389"/>
      <c r="K28" s="388" t="s">
        <v>24</v>
      </c>
      <c r="L28" s="389"/>
      <c r="M28" s="389"/>
    </row>
    <row r="29" spans="1:13">
      <c r="A29" s="387"/>
      <c r="B29" s="47" t="s">
        <v>1</v>
      </c>
      <c r="C29" s="45" t="s">
        <v>62</v>
      </c>
      <c r="D29" s="45" t="s">
        <v>25</v>
      </c>
      <c r="E29" s="47" t="s">
        <v>1</v>
      </c>
      <c r="F29" s="45" t="s">
        <v>62</v>
      </c>
      <c r="G29" s="45" t="s">
        <v>25</v>
      </c>
      <c r="H29" s="47" t="s">
        <v>1</v>
      </c>
      <c r="I29" s="45" t="s">
        <v>62</v>
      </c>
      <c r="J29" s="45" t="s">
        <v>25</v>
      </c>
      <c r="K29" s="47" t="s">
        <v>1</v>
      </c>
      <c r="L29" s="45" t="s">
        <v>62</v>
      </c>
      <c r="M29" s="45" t="s">
        <v>25</v>
      </c>
    </row>
    <row r="30" spans="1:13">
      <c r="A30" s="18" t="s">
        <v>523</v>
      </c>
      <c r="B30" s="43">
        <v>32806</v>
      </c>
      <c r="C30" s="44">
        <v>1847943.46</v>
      </c>
      <c r="D30" s="44">
        <v>56.33</v>
      </c>
      <c r="E30" s="43">
        <v>14106</v>
      </c>
      <c r="F30" s="44">
        <v>907046.3</v>
      </c>
      <c r="G30" s="44">
        <v>64.3</v>
      </c>
      <c r="H30" s="43">
        <v>2006</v>
      </c>
      <c r="I30" s="44">
        <v>116414.01</v>
      </c>
      <c r="J30" s="44">
        <v>58.03</v>
      </c>
      <c r="K30" s="43">
        <v>0</v>
      </c>
      <c r="L30" s="44">
        <v>0</v>
      </c>
      <c r="M30" s="44">
        <v>0</v>
      </c>
    </row>
    <row r="31" spans="1:13">
      <c r="A31" s="18" t="s">
        <v>524</v>
      </c>
      <c r="B31" s="43">
        <v>25412</v>
      </c>
      <c r="C31" s="44">
        <v>3697011.03</v>
      </c>
      <c r="D31" s="44">
        <v>145.47999999999999</v>
      </c>
      <c r="E31" s="43">
        <v>17999</v>
      </c>
      <c r="F31" s="44">
        <v>2684012.5699999998</v>
      </c>
      <c r="G31" s="44">
        <v>149.12</v>
      </c>
      <c r="H31" s="43">
        <v>1623</v>
      </c>
      <c r="I31" s="44">
        <v>241401.2</v>
      </c>
      <c r="J31" s="44">
        <v>148.74</v>
      </c>
      <c r="K31" s="43">
        <v>0</v>
      </c>
      <c r="L31" s="44">
        <v>0</v>
      </c>
      <c r="M31" s="44">
        <v>0</v>
      </c>
    </row>
    <row r="32" spans="1:13">
      <c r="A32" s="18" t="s">
        <v>525</v>
      </c>
      <c r="B32" s="43">
        <v>14747</v>
      </c>
      <c r="C32" s="44">
        <v>3616099.71</v>
      </c>
      <c r="D32" s="44">
        <v>245.21</v>
      </c>
      <c r="E32" s="43">
        <v>14721</v>
      </c>
      <c r="F32" s="44">
        <v>3665071.79</v>
      </c>
      <c r="G32" s="44">
        <v>248.97</v>
      </c>
      <c r="H32" s="43">
        <v>3721</v>
      </c>
      <c r="I32" s="44">
        <v>954963.84</v>
      </c>
      <c r="J32" s="44">
        <v>256.64</v>
      </c>
      <c r="K32" s="43">
        <v>0</v>
      </c>
      <c r="L32" s="44">
        <v>0</v>
      </c>
      <c r="M32" s="44">
        <v>0</v>
      </c>
    </row>
    <row r="33" spans="1:13">
      <c r="A33" s="18" t="s">
        <v>526</v>
      </c>
      <c r="B33" s="43">
        <v>151270</v>
      </c>
      <c r="C33" s="44">
        <v>55638284.009999998</v>
      </c>
      <c r="D33" s="44">
        <v>367.81</v>
      </c>
      <c r="E33" s="43">
        <v>50106</v>
      </c>
      <c r="F33" s="44">
        <v>17545711.710000001</v>
      </c>
      <c r="G33" s="44">
        <v>350.17</v>
      </c>
      <c r="H33" s="43">
        <v>53485</v>
      </c>
      <c r="I33" s="44">
        <v>19346953.870000001</v>
      </c>
      <c r="J33" s="44">
        <v>361.73</v>
      </c>
      <c r="K33" s="43">
        <v>26</v>
      </c>
      <c r="L33" s="44">
        <v>10182.9</v>
      </c>
      <c r="M33" s="44">
        <v>391.65</v>
      </c>
    </row>
    <row r="34" spans="1:13">
      <c r="A34" s="18" t="s">
        <v>527</v>
      </c>
      <c r="B34" s="43">
        <v>236470</v>
      </c>
      <c r="C34" s="44">
        <v>107656168.43000001</v>
      </c>
      <c r="D34" s="44">
        <v>455.26</v>
      </c>
      <c r="E34" s="43">
        <v>64895</v>
      </c>
      <c r="F34" s="44">
        <v>28791730.309999999</v>
      </c>
      <c r="G34" s="44">
        <v>443.67</v>
      </c>
      <c r="H34" s="43">
        <v>48941</v>
      </c>
      <c r="I34" s="44">
        <v>22368299.969999999</v>
      </c>
      <c r="J34" s="44">
        <v>457.05</v>
      </c>
      <c r="K34" s="43">
        <v>0</v>
      </c>
      <c r="L34" s="44">
        <v>0</v>
      </c>
      <c r="M34" s="44">
        <v>0</v>
      </c>
    </row>
    <row r="35" spans="1:13">
      <c r="A35" s="18" t="s">
        <v>528</v>
      </c>
      <c r="B35" s="43">
        <v>205996</v>
      </c>
      <c r="C35" s="44">
        <v>112490391.66</v>
      </c>
      <c r="D35" s="44">
        <v>546.08000000000004</v>
      </c>
      <c r="E35" s="43">
        <v>77900</v>
      </c>
      <c r="F35" s="44">
        <v>42684365.869999997</v>
      </c>
      <c r="G35" s="44">
        <v>547.94000000000005</v>
      </c>
      <c r="H35" s="43">
        <v>29166</v>
      </c>
      <c r="I35" s="44">
        <v>15802513.49</v>
      </c>
      <c r="J35" s="44">
        <v>541.80999999999995</v>
      </c>
      <c r="K35" s="43">
        <v>0</v>
      </c>
      <c r="L35" s="44">
        <v>0</v>
      </c>
      <c r="M35" s="44">
        <v>0</v>
      </c>
    </row>
    <row r="36" spans="1:13">
      <c r="A36" s="18" t="s">
        <v>529</v>
      </c>
      <c r="B36" s="43">
        <v>179182</v>
      </c>
      <c r="C36" s="44">
        <v>116014057.31999999</v>
      </c>
      <c r="D36" s="44">
        <v>647.46</v>
      </c>
      <c r="E36" s="43">
        <v>32398</v>
      </c>
      <c r="F36" s="44">
        <v>20869394.600000001</v>
      </c>
      <c r="G36" s="44">
        <v>644.16</v>
      </c>
      <c r="H36" s="43">
        <v>26444</v>
      </c>
      <c r="I36" s="44">
        <v>17020464.390000001</v>
      </c>
      <c r="J36" s="44">
        <v>643.64</v>
      </c>
      <c r="K36" s="43">
        <v>1</v>
      </c>
      <c r="L36" s="44">
        <v>671.4</v>
      </c>
      <c r="M36" s="44">
        <v>671.4</v>
      </c>
    </row>
    <row r="37" spans="1:13">
      <c r="A37" s="18" t="s">
        <v>530</v>
      </c>
      <c r="B37" s="43">
        <v>130303</v>
      </c>
      <c r="C37" s="44">
        <v>97332644.310000002</v>
      </c>
      <c r="D37" s="44">
        <v>746.97</v>
      </c>
      <c r="E37" s="43">
        <v>25251</v>
      </c>
      <c r="F37" s="44">
        <v>18867733.149999999</v>
      </c>
      <c r="G37" s="44">
        <v>747.21</v>
      </c>
      <c r="H37" s="43">
        <v>19272</v>
      </c>
      <c r="I37" s="44">
        <v>14617457.74</v>
      </c>
      <c r="J37" s="44">
        <v>758.48</v>
      </c>
      <c r="K37" s="43">
        <v>1370</v>
      </c>
      <c r="L37" s="44">
        <v>1073121</v>
      </c>
      <c r="M37" s="44">
        <v>783.3</v>
      </c>
    </row>
    <row r="38" spans="1:13">
      <c r="A38" s="18" t="s">
        <v>531</v>
      </c>
      <c r="B38" s="43">
        <v>99376</v>
      </c>
      <c r="C38" s="44">
        <v>84268598.170000002</v>
      </c>
      <c r="D38" s="44">
        <v>847.98</v>
      </c>
      <c r="E38" s="43">
        <v>20196</v>
      </c>
      <c r="F38" s="44">
        <v>17153158.879999999</v>
      </c>
      <c r="G38" s="44">
        <v>849.33</v>
      </c>
      <c r="H38" s="43">
        <v>7628</v>
      </c>
      <c r="I38" s="44">
        <v>6476200.8399999999</v>
      </c>
      <c r="J38" s="44">
        <v>849</v>
      </c>
      <c r="K38" s="43">
        <v>118</v>
      </c>
      <c r="L38" s="44">
        <v>97140.23</v>
      </c>
      <c r="M38" s="44">
        <v>823.22</v>
      </c>
    </row>
    <row r="39" spans="1:13">
      <c r="A39" s="18" t="s">
        <v>532</v>
      </c>
      <c r="B39" s="43">
        <v>97583</v>
      </c>
      <c r="C39" s="44">
        <v>93289530.120000005</v>
      </c>
      <c r="D39" s="44">
        <v>956</v>
      </c>
      <c r="E39" s="43">
        <v>21757</v>
      </c>
      <c r="F39" s="44">
        <v>20787548.190000001</v>
      </c>
      <c r="G39" s="44">
        <v>955.44</v>
      </c>
      <c r="H39" s="43">
        <v>6649</v>
      </c>
      <c r="I39" s="44">
        <v>6335021.9400000004</v>
      </c>
      <c r="J39" s="44">
        <v>952.78</v>
      </c>
      <c r="K39" s="43">
        <v>0</v>
      </c>
      <c r="L39" s="44">
        <v>0</v>
      </c>
      <c r="M39" s="44">
        <v>0</v>
      </c>
    </row>
    <row r="40" spans="1:13">
      <c r="A40" s="18" t="s">
        <v>533</v>
      </c>
      <c r="B40" s="43">
        <v>94044</v>
      </c>
      <c r="C40" s="44">
        <v>97983175.239999995</v>
      </c>
      <c r="D40" s="44">
        <v>1041.8900000000001</v>
      </c>
      <c r="E40" s="43">
        <v>18010</v>
      </c>
      <c r="F40" s="44">
        <v>18806580.539999999</v>
      </c>
      <c r="G40" s="44">
        <v>1044.23</v>
      </c>
      <c r="H40" s="43">
        <v>11227</v>
      </c>
      <c r="I40" s="44">
        <v>11461316.35</v>
      </c>
      <c r="J40" s="44">
        <v>1020.87</v>
      </c>
      <c r="K40" s="43">
        <v>0</v>
      </c>
      <c r="L40" s="44">
        <v>0</v>
      </c>
      <c r="M40" s="44">
        <v>0</v>
      </c>
    </row>
    <row r="41" spans="1:13">
      <c r="A41" s="18" t="s">
        <v>534</v>
      </c>
      <c r="B41" s="43">
        <v>76138</v>
      </c>
      <c r="C41" s="44">
        <v>87607015.079999998</v>
      </c>
      <c r="D41" s="44">
        <v>1150.6300000000001</v>
      </c>
      <c r="E41" s="43">
        <v>10230</v>
      </c>
      <c r="F41" s="44">
        <v>11746164.23</v>
      </c>
      <c r="G41" s="44">
        <v>1148.21</v>
      </c>
      <c r="H41" s="43">
        <v>5659</v>
      </c>
      <c r="I41" s="44">
        <v>6505053.1500000004</v>
      </c>
      <c r="J41" s="44">
        <v>1149.51</v>
      </c>
      <c r="K41" s="43">
        <v>0</v>
      </c>
      <c r="L41" s="44">
        <v>0</v>
      </c>
      <c r="M41" s="44">
        <v>0</v>
      </c>
    </row>
    <row r="42" spans="1:13">
      <c r="A42" s="18" t="s">
        <v>535</v>
      </c>
      <c r="B42" s="43">
        <v>81205</v>
      </c>
      <c r="C42" s="44">
        <v>101660003.01000001</v>
      </c>
      <c r="D42" s="44">
        <v>1251.8900000000001</v>
      </c>
      <c r="E42" s="43">
        <v>9437</v>
      </c>
      <c r="F42" s="44">
        <v>11774915.119999999</v>
      </c>
      <c r="G42" s="44">
        <v>1247.74</v>
      </c>
      <c r="H42" s="43">
        <v>3984</v>
      </c>
      <c r="I42" s="44">
        <v>4986848.4000000004</v>
      </c>
      <c r="J42" s="44">
        <v>1251.72</v>
      </c>
      <c r="K42" s="43">
        <v>0</v>
      </c>
      <c r="L42" s="44">
        <v>0</v>
      </c>
      <c r="M42" s="44">
        <v>0</v>
      </c>
    </row>
    <row r="43" spans="1:13">
      <c r="A43" s="18" t="s">
        <v>536</v>
      </c>
      <c r="B43" s="43">
        <v>89399</v>
      </c>
      <c r="C43" s="44">
        <v>121060272.81</v>
      </c>
      <c r="D43" s="44">
        <v>1354.16</v>
      </c>
      <c r="E43" s="43">
        <v>6302</v>
      </c>
      <c r="F43" s="44">
        <v>8516806.5899999999</v>
      </c>
      <c r="G43" s="44">
        <v>1351.45</v>
      </c>
      <c r="H43" s="43">
        <v>2765</v>
      </c>
      <c r="I43" s="44">
        <v>3732369.24</v>
      </c>
      <c r="J43" s="44">
        <v>1349.86</v>
      </c>
      <c r="K43" s="43">
        <v>0</v>
      </c>
      <c r="L43" s="44">
        <v>0</v>
      </c>
      <c r="M43" s="44">
        <v>0</v>
      </c>
    </row>
    <row r="44" spans="1:13">
      <c r="A44" s="18" t="s">
        <v>537</v>
      </c>
      <c r="B44" s="43">
        <v>122452</v>
      </c>
      <c r="C44" s="44">
        <v>176918286.53999999</v>
      </c>
      <c r="D44" s="44">
        <v>1444.8</v>
      </c>
      <c r="E44" s="43">
        <v>7518</v>
      </c>
      <c r="F44" s="44">
        <v>10815628.49</v>
      </c>
      <c r="G44" s="44">
        <v>1438.63</v>
      </c>
      <c r="H44" s="43">
        <v>2850</v>
      </c>
      <c r="I44" s="44">
        <v>4115106.71</v>
      </c>
      <c r="J44" s="44">
        <v>1443.9</v>
      </c>
      <c r="K44" s="43">
        <v>0</v>
      </c>
      <c r="L44" s="44">
        <v>0</v>
      </c>
      <c r="M44" s="44">
        <v>0</v>
      </c>
    </row>
    <row r="45" spans="1:13">
      <c r="A45" s="18" t="s">
        <v>538</v>
      </c>
      <c r="B45" s="43">
        <v>82234</v>
      </c>
      <c r="C45" s="44">
        <v>127165928.8</v>
      </c>
      <c r="D45" s="44">
        <v>1546.39</v>
      </c>
      <c r="E45" s="43">
        <v>3514</v>
      </c>
      <c r="F45" s="44">
        <v>5426990.6699999999</v>
      </c>
      <c r="G45" s="44">
        <v>1544.39</v>
      </c>
      <c r="H45" s="43">
        <v>1119</v>
      </c>
      <c r="I45" s="44">
        <v>1728172.46</v>
      </c>
      <c r="J45" s="44">
        <v>1544.39</v>
      </c>
      <c r="K45" s="43">
        <v>0</v>
      </c>
      <c r="L45" s="44">
        <v>0</v>
      </c>
      <c r="M45" s="44">
        <v>0</v>
      </c>
    </row>
    <row r="46" spans="1:13">
      <c r="A46" s="18" t="s">
        <v>539</v>
      </c>
      <c r="B46" s="43">
        <v>67235</v>
      </c>
      <c r="C46" s="44">
        <v>110916871.05</v>
      </c>
      <c r="D46" s="44">
        <v>1649.69</v>
      </c>
      <c r="E46" s="43">
        <v>2531</v>
      </c>
      <c r="F46" s="44">
        <v>4158371.49</v>
      </c>
      <c r="G46" s="44">
        <v>1642.98</v>
      </c>
      <c r="H46" s="43">
        <v>777</v>
      </c>
      <c r="I46" s="44">
        <v>1279426.06</v>
      </c>
      <c r="J46" s="44">
        <v>1646.62</v>
      </c>
      <c r="K46" s="43">
        <v>0</v>
      </c>
      <c r="L46" s="44">
        <v>0</v>
      </c>
      <c r="M46" s="44">
        <v>0</v>
      </c>
    </row>
    <row r="47" spans="1:13">
      <c r="A47" s="18" t="s">
        <v>540</v>
      </c>
      <c r="B47" s="43">
        <v>57021</v>
      </c>
      <c r="C47" s="44">
        <v>99592419.109999999</v>
      </c>
      <c r="D47" s="44">
        <v>1746.59</v>
      </c>
      <c r="E47" s="43">
        <v>1310</v>
      </c>
      <c r="F47" s="44">
        <v>2293418.7799999998</v>
      </c>
      <c r="G47" s="44">
        <v>1750.7</v>
      </c>
      <c r="H47" s="43">
        <v>620</v>
      </c>
      <c r="I47" s="44">
        <v>1085899.3899999999</v>
      </c>
      <c r="J47" s="44">
        <v>1751.45</v>
      </c>
      <c r="K47" s="43">
        <v>0</v>
      </c>
      <c r="L47" s="44">
        <v>0</v>
      </c>
      <c r="M47" s="44">
        <v>0</v>
      </c>
    </row>
    <row r="48" spans="1:13">
      <c r="A48" s="18" t="s">
        <v>541</v>
      </c>
      <c r="B48" s="43">
        <v>41494</v>
      </c>
      <c r="C48" s="44">
        <v>76790678.480000004</v>
      </c>
      <c r="D48" s="44">
        <v>1850.65</v>
      </c>
      <c r="E48" s="43">
        <v>1028</v>
      </c>
      <c r="F48" s="44">
        <v>1899878.03</v>
      </c>
      <c r="G48" s="44">
        <v>1848.13</v>
      </c>
      <c r="H48" s="43">
        <v>450</v>
      </c>
      <c r="I48" s="44">
        <v>829715.91</v>
      </c>
      <c r="J48" s="44">
        <v>1843.81</v>
      </c>
      <c r="K48" s="43">
        <v>0</v>
      </c>
      <c r="L48" s="44">
        <v>0</v>
      </c>
      <c r="M48" s="44">
        <v>0</v>
      </c>
    </row>
    <row r="49" spans="1:13">
      <c r="A49" s="18" t="s">
        <v>542</v>
      </c>
      <c r="B49" s="43">
        <v>39474</v>
      </c>
      <c r="C49" s="44">
        <v>76883079.030000001</v>
      </c>
      <c r="D49" s="44">
        <v>1947.69</v>
      </c>
      <c r="E49" s="43">
        <v>972</v>
      </c>
      <c r="F49" s="44">
        <v>1886479.37</v>
      </c>
      <c r="G49" s="44">
        <v>1940.82</v>
      </c>
      <c r="H49" s="43">
        <v>320</v>
      </c>
      <c r="I49" s="44">
        <v>623779.02</v>
      </c>
      <c r="J49" s="44">
        <v>1949.31</v>
      </c>
      <c r="K49" s="43">
        <v>0</v>
      </c>
      <c r="L49" s="44">
        <v>0</v>
      </c>
      <c r="M49" s="44">
        <v>0</v>
      </c>
    </row>
    <row r="50" spans="1:13">
      <c r="A50" s="18" t="s">
        <v>543</v>
      </c>
      <c r="B50" s="43">
        <v>41524</v>
      </c>
      <c r="C50" s="44">
        <v>87643691.969999999</v>
      </c>
      <c r="D50" s="44">
        <v>2110.6799999999998</v>
      </c>
      <c r="E50" s="43">
        <v>828</v>
      </c>
      <c r="F50" s="44">
        <v>1739863.89</v>
      </c>
      <c r="G50" s="44">
        <v>2101.2800000000002</v>
      </c>
      <c r="H50" s="43">
        <v>435</v>
      </c>
      <c r="I50" s="44">
        <v>917360.99</v>
      </c>
      <c r="J50" s="44">
        <v>2108.88</v>
      </c>
      <c r="K50" s="43">
        <v>0</v>
      </c>
      <c r="L50" s="44">
        <v>0</v>
      </c>
      <c r="M50" s="44">
        <v>0</v>
      </c>
    </row>
    <row r="51" spans="1:13">
      <c r="A51" s="18" t="s">
        <v>544</v>
      </c>
      <c r="B51" s="43">
        <v>24600</v>
      </c>
      <c r="C51" s="44">
        <v>58619475.100000001</v>
      </c>
      <c r="D51" s="44">
        <v>2382.91</v>
      </c>
      <c r="E51" s="43">
        <v>364</v>
      </c>
      <c r="F51" s="44">
        <v>859864.05</v>
      </c>
      <c r="G51" s="44">
        <v>2362.2600000000002</v>
      </c>
      <c r="H51" s="43">
        <v>232</v>
      </c>
      <c r="I51" s="44">
        <v>548834.82999999996</v>
      </c>
      <c r="J51" s="44">
        <v>2365.67</v>
      </c>
      <c r="K51" s="43">
        <v>0</v>
      </c>
      <c r="L51" s="44">
        <v>0</v>
      </c>
      <c r="M51" s="44">
        <v>0</v>
      </c>
    </row>
    <row r="52" spans="1:13">
      <c r="A52" s="18" t="s">
        <v>545</v>
      </c>
      <c r="B52" s="43">
        <v>8590</v>
      </c>
      <c r="C52" s="44">
        <v>22391935.760000002</v>
      </c>
      <c r="D52" s="44">
        <v>2606.7399999999998</v>
      </c>
      <c r="E52" s="43">
        <v>182</v>
      </c>
      <c r="F52" s="44">
        <v>476451.65</v>
      </c>
      <c r="G52" s="44">
        <v>2617.87</v>
      </c>
      <c r="H52" s="43">
        <v>103</v>
      </c>
      <c r="I52" s="44">
        <v>269987.24</v>
      </c>
      <c r="J52" s="44">
        <v>2621.2399999999998</v>
      </c>
      <c r="K52" s="43">
        <v>0</v>
      </c>
      <c r="L52" s="44">
        <v>0</v>
      </c>
      <c r="M52" s="44">
        <v>0</v>
      </c>
    </row>
    <row r="53" spans="1:13">
      <c r="A53" s="18" t="s">
        <v>546</v>
      </c>
      <c r="B53" s="43">
        <v>5114</v>
      </c>
      <c r="C53" s="44">
        <v>14647161.77</v>
      </c>
      <c r="D53" s="44">
        <v>2864.13</v>
      </c>
      <c r="E53" s="43">
        <v>141</v>
      </c>
      <c r="F53" s="44">
        <v>403490.26</v>
      </c>
      <c r="G53" s="44">
        <v>2861.63</v>
      </c>
      <c r="H53" s="43">
        <v>88</v>
      </c>
      <c r="I53" s="44">
        <v>251472.44</v>
      </c>
      <c r="J53" s="44">
        <v>2857.64</v>
      </c>
      <c r="K53" s="43">
        <v>0</v>
      </c>
      <c r="L53" s="44">
        <v>0</v>
      </c>
      <c r="M53" s="44">
        <v>0</v>
      </c>
    </row>
    <row r="54" spans="1:13">
      <c r="A54" s="18" t="s">
        <v>547</v>
      </c>
      <c r="B54" s="43">
        <v>4229</v>
      </c>
      <c r="C54" s="44">
        <v>13165805.41</v>
      </c>
      <c r="D54" s="44">
        <v>3113.22</v>
      </c>
      <c r="E54" s="43">
        <v>101</v>
      </c>
      <c r="F54" s="44">
        <v>316587.81</v>
      </c>
      <c r="G54" s="44">
        <v>3134.53</v>
      </c>
      <c r="H54" s="43">
        <v>17</v>
      </c>
      <c r="I54" s="44">
        <v>52816.85</v>
      </c>
      <c r="J54" s="44">
        <v>3106.87</v>
      </c>
      <c r="K54" s="43">
        <v>0</v>
      </c>
      <c r="L54" s="44">
        <v>0</v>
      </c>
      <c r="M54" s="44">
        <v>0</v>
      </c>
    </row>
    <row r="55" spans="1:13">
      <c r="A55" s="18" t="s">
        <v>548</v>
      </c>
      <c r="B55" s="43">
        <v>1743</v>
      </c>
      <c r="C55" s="44">
        <v>5845507.3600000003</v>
      </c>
      <c r="D55" s="44">
        <v>3353.7</v>
      </c>
      <c r="E55" s="43">
        <v>113</v>
      </c>
      <c r="F55" s="44">
        <v>381308.06</v>
      </c>
      <c r="G55" s="44">
        <v>3374.41</v>
      </c>
      <c r="H55" s="43">
        <v>10</v>
      </c>
      <c r="I55" s="44">
        <v>33154.879999999997</v>
      </c>
      <c r="J55" s="44">
        <v>3315.49</v>
      </c>
      <c r="K55" s="43">
        <v>0</v>
      </c>
      <c r="L55" s="44">
        <v>0</v>
      </c>
      <c r="M55" s="44">
        <v>0</v>
      </c>
    </row>
    <row r="56" spans="1:13">
      <c r="A56" s="18" t="s">
        <v>549</v>
      </c>
      <c r="B56" s="43">
        <v>786</v>
      </c>
      <c r="C56" s="44">
        <v>2837766.9</v>
      </c>
      <c r="D56" s="44">
        <v>3610.39</v>
      </c>
      <c r="E56" s="43">
        <v>25</v>
      </c>
      <c r="F56" s="44">
        <v>90126.01</v>
      </c>
      <c r="G56" s="44">
        <v>3605.04</v>
      </c>
      <c r="H56" s="43">
        <v>7</v>
      </c>
      <c r="I56" s="44">
        <v>25359.759999999998</v>
      </c>
      <c r="J56" s="44">
        <v>3622.82</v>
      </c>
      <c r="K56" s="43">
        <v>0</v>
      </c>
      <c r="L56" s="44">
        <v>0</v>
      </c>
      <c r="M56" s="44">
        <v>0</v>
      </c>
    </row>
    <row r="57" spans="1:13">
      <c r="A57" s="18" t="s">
        <v>550</v>
      </c>
      <c r="B57" s="43">
        <v>449</v>
      </c>
      <c r="C57" s="44">
        <v>1736801.22</v>
      </c>
      <c r="D57" s="44">
        <v>3868.15</v>
      </c>
      <c r="E57" s="43">
        <v>6</v>
      </c>
      <c r="F57" s="44">
        <v>22978.49</v>
      </c>
      <c r="G57" s="44">
        <v>3829.75</v>
      </c>
      <c r="H57" s="43">
        <v>2</v>
      </c>
      <c r="I57" s="44">
        <v>7950.39</v>
      </c>
      <c r="J57" s="44">
        <v>3975.2</v>
      </c>
      <c r="K57" s="43">
        <v>0</v>
      </c>
      <c r="L57" s="44">
        <v>0</v>
      </c>
      <c r="M57" s="44">
        <v>0</v>
      </c>
    </row>
    <row r="58" spans="1:13">
      <c r="A58" s="18" t="s">
        <v>551</v>
      </c>
      <c r="B58" s="43">
        <v>411</v>
      </c>
      <c r="C58" s="44">
        <v>1695790.86</v>
      </c>
      <c r="D58" s="44">
        <v>4126.01</v>
      </c>
      <c r="E58" s="43">
        <v>7</v>
      </c>
      <c r="F58" s="44">
        <v>29135.67</v>
      </c>
      <c r="G58" s="44">
        <v>4162.24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552</v>
      </c>
      <c r="B59" s="43">
        <v>429</v>
      </c>
      <c r="C59" s="44">
        <v>1886484.23</v>
      </c>
      <c r="D59" s="44">
        <v>4397.3999999999996</v>
      </c>
      <c r="E59" s="43">
        <v>6</v>
      </c>
      <c r="F59" s="44">
        <v>26445.35</v>
      </c>
      <c r="G59" s="44">
        <v>4407.5600000000004</v>
      </c>
      <c r="H59" s="43">
        <v>2</v>
      </c>
      <c r="I59" s="44">
        <v>8722.92</v>
      </c>
      <c r="J59" s="44">
        <v>4361.46</v>
      </c>
      <c r="K59" s="43">
        <v>0</v>
      </c>
      <c r="L59" s="44">
        <v>0</v>
      </c>
      <c r="M59" s="44">
        <v>0</v>
      </c>
    </row>
    <row r="60" spans="1:13">
      <c r="A60" s="18" t="s">
        <v>553</v>
      </c>
      <c r="B60" s="43">
        <v>206</v>
      </c>
      <c r="C60" s="44">
        <v>948740.47</v>
      </c>
      <c r="D60" s="44">
        <v>4605.54</v>
      </c>
      <c r="E60" s="43">
        <v>1</v>
      </c>
      <c r="F60" s="44">
        <v>4685.7700000000004</v>
      </c>
      <c r="G60" s="44">
        <v>4685.7700000000004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554</v>
      </c>
      <c r="B61" s="43">
        <v>169</v>
      </c>
      <c r="C61" s="44">
        <v>820179.82</v>
      </c>
      <c r="D61" s="44">
        <v>4853.1400000000003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555</v>
      </c>
      <c r="B62" s="43">
        <v>49</v>
      </c>
      <c r="C62" s="44">
        <v>250542.38</v>
      </c>
      <c r="D62" s="44">
        <v>5113.1099999999997</v>
      </c>
      <c r="E62" s="43">
        <v>1</v>
      </c>
      <c r="F62" s="44">
        <v>5178.54</v>
      </c>
      <c r="G62" s="44">
        <v>5178.54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556</v>
      </c>
      <c r="B63" s="43">
        <v>22</v>
      </c>
      <c r="C63" s="44">
        <v>117576.26</v>
      </c>
      <c r="D63" s="44">
        <v>5344.38</v>
      </c>
      <c r="E63" s="43">
        <v>0</v>
      </c>
      <c r="F63" s="44">
        <v>0</v>
      </c>
      <c r="G63" s="44">
        <v>0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43" t="s">
        <v>557</v>
      </c>
      <c r="B64" s="342">
        <v>43</v>
      </c>
      <c r="C64" s="344">
        <v>267174.21000000002</v>
      </c>
      <c r="D64" s="342">
        <v>6213.35</v>
      </c>
      <c r="E64" s="342">
        <v>1</v>
      </c>
      <c r="F64" s="344">
        <v>6015.54</v>
      </c>
      <c r="G64" s="342">
        <v>6015.54</v>
      </c>
      <c r="H64" s="342">
        <v>1</v>
      </c>
      <c r="I64" s="344">
        <v>5531.73</v>
      </c>
      <c r="J64" s="342">
        <v>5531.73</v>
      </c>
      <c r="K64" s="342">
        <v>0</v>
      </c>
      <c r="L64" s="344">
        <v>0</v>
      </c>
      <c r="M64" s="342">
        <v>0</v>
      </c>
    </row>
    <row r="65" spans="1:13" ht="15.75">
      <c r="A65" s="179" t="s">
        <v>11</v>
      </c>
      <c r="B65" s="180">
        <f>SUM(B30:B64)</f>
        <v>2012205</v>
      </c>
      <c r="C65" s="77">
        <f>SUM(C30:C64)</f>
        <v>1965303091.0899997</v>
      </c>
      <c r="D65" s="180"/>
      <c r="E65" s="180">
        <f>SUM(E30:E64)</f>
        <v>401958</v>
      </c>
      <c r="F65" s="77">
        <f>SUM(F30:F64)</f>
        <v>255647893.01999998</v>
      </c>
      <c r="G65" s="180"/>
      <c r="H65" s="180">
        <f>SUM(H30:H64)</f>
        <v>229606</v>
      </c>
      <c r="I65" s="77">
        <f>SUM(I30:I64)</f>
        <v>141761858.07999995</v>
      </c>
      <c r="J65" s="180"/>
      <c r="K65" s="180">
        <f>SUM(K30:K64)</f>
        <v>1515</v>
      </c>
      <c r="L65" s="77">
        <f>SUM(L30:L64)</f>
        <v>1181115.53</v>
      </c>
      <c r="M65" s="180"/>
    </row>
    <row r="68" spans="1:13">
      <c r="B68" s="8"/>
      <c r="C68" s="9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9"/>
  <sheetViews>
    <sheetView workbookViewId="0">
      <selection activeCell="A25" sqref="A25:P25"/>
    </sheetView>
  </sheetViews>
  <sheetFormatPr defaultRowHeight="15"/>
  <cols>
    <col min="1" max="1" width="14.85546875" style="190" customWidth="1"/>
    <col min="2" max="2" width="14.5703125" style="190" customWidth="1"/>
    <col min="3" max="3" width="20" style="190" customWidth="1"/>
    <col min="4" max="5" width="9.28515625" style="190" bestFit="1" customWidth="1"/>
    <col min="6" max="6" width="11.28515625" style="190" bestFit="1" customWidth="1"/>
    <col min="7" max="7" width="17.7109375" style="190" customWidth="1"/>
    <col min="8" max="9" width="9.28515625" style="190" bestFit="1" customWidth="1"/>
    <col min="10" max="10" width="10.140625" style="190" bestFit="1" customWidth="1"/>
    <col min="11" max="11" width="14.85546875" style="190" customWidth="1"/>
    <col min="12" max="14" width="9.28515625" style="190" bestFit="1" customWidth="1"/>
    <col min="15" max="15" width="12.42578125" style="190" customWidth="1"/>
    <col min="16" max="17" width="9.28515625" style="190" bestFit="1" customWidth="1"/>
    <col min="18" max="16384" width="9.140625" style="190"/>
  </cols>
  <sheetData>
    <row r="1" spans="1:17" ht="15.75">
      <c r="A1" s="390" t="s">
        <v>673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211"/>
    </row>
    <row r="2" spans="1:17" ht="15.7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1"/>
    </row>
    <row r="3" spans="1:17">
      <c r="A3" s="391" t="s">
        <v>22</v>
      </c>
      <c r="B3" s="393" t="s">
        <v>5</v>
      </c>
      <c r="C3" s="394"/>
      <c r="D3" s="394"/>
      <c r="E3" s="395"/>
      <c r="F3" s="393" t="s">
        <v>6</v>
      </c>
      <c r="G3" s="394"/>
      <c r="H3" s="394"/>
      <c r="I3" s="395"/>
      <c r="J3" s="393" t="s">
        <v>23</v>
      </c>
      <c r="K3" s="394"/>
      <c r="L3" s="394"/>
      <c r="M3" s="395"/>
      <c r="N3" s="393" t="s">
        <v>24</v>
      </c>
      <c r="O3" s="394"/>
      <c r="P3" s="394"/>
      <c r="Q3" s="395"/>
    </row>
    <row r="4" spans="1:17">
      <c r="A4" s="392"/>
      <c r="B4" s="213" t="s">
        <v>1</v>
      </c>
      <c r="C4" s="214" t="s">
        <v>62</v>
      </c>
      <c r="D4" s="214" t="s">
        <v>25</v>
      </c>
      <c r="E4" s="214" t="s">
        <v>504</v>
      </c>
      <c r="F4" s="213" t="s">
        <v>1</v>
      </c>
      <c r="G4" s="214" t="s">
        <v>62</v>
      </c>
      <c r="H4" s="214" t="s">
        <v>25</v>
      </c>
      <c r="I4" s="214" t="s">
        <v>504</v>
      </c>
      <c r="J4" s="213" t="s">
        <v>1</v>
      </c>
      <c r="K4" s="214" t="s">
        <v>62</v>
      </c>
      <c r="L4" s="214" t="s">
        <v>25</v>
      </c>
      <c r="M4" s="214" t="s">
        <v>504</v>
      </c>
      <c r="N4" s="213" t="s">
        <v>1</v>
      </c>
      <c r="O4" s="214" t="s">
        <v>62</v>
      </c>
      <c r="P4" s="214" t="s">
        <v>25</v>
      </c>
      <c r="Q4" s="214" t="s">
        <v>504</v>
      </c>
    </row>
    <row r="5" spans="1:17">
      <c r="A5" s="215" t="s">
        <v>523</v>
      </c>
      <c r="B5" s="216">
        <v>19273</v>
      </c>
      <c r="C5" s="217">
        <v>1054227.6200000001</v>
      </c>
      <c r="D5" s="217">
        <v>54.7</v>
      </c>
      <c r="E5" s="217">
        <v>53.95</v>
      </c>
      <c r="F5" s="216">
        <v>2433</v>
      </c>
      <c r="G5" s="217">
        <v>168610.72</v>
      </c>
      <c r="H5" s="217">
        <v>69.3</v>
      </c>
      <c r="I5" s="217">
        <v>73.03</v>
      </c>
      <c r="J5" s="216">
        <v>1423</v>
      </c>
      <c r="K5" s="217">
        <v>81816.710000000006</v>
      </c>
      <c r="L5" s="217">
        <v>57.5</v>
      </c>
      <c r="M5" s="217">
        <v>58.06</v>
      </c>
      <c r="N5" s="215">
        <v>0</v>
      </c>
      <c r="O5" s="217">
        <v>0</v>
      </c>
      <c r="P5" s="215">
        <v>0</v>
      </c>
      <c r="Q5" s="215" t="s">
        <v>491</v>
      </c>
    </row>
    <row r="6" spans="1:17">
      <c r="A6" s="215" t="s">
        <v>524</v>
      </c>
      <c r="B6" s="216">
        <v>12385</v>
      </c>
      <c r="C6" s="217">
        <v>1777917.31</v>
      </c>
      <c r="D6" s="217">
        <v>143.55000000000001</v>
      </c>
      <c r="E6" s="217">
        <v>140.58000000000001</v>
      </c>
      <c r="F6" s="216">
        <v>5186</v>
      </c>
      <c r="G6" s="217">
        <v>773241.79</v>
      </c>
      <c r="H6" s="217">
        <v>149.1</v>
      </c>
      <c r="I6" s="217">
        <v>147.72999999999999</v>
      </c>
      <c r="J6" s="216">
        <v>1072</v>
      </c>
      <c r="K6" s="217">
        <v>158402.5</v>
      </c>
      <c r="L6" s="217">
        <v>147.76</v>
      </c>
      <c r="M6" s="217">
        <v>147.4</v>
      </c>
      <c r="N6" s="215">
        <v>0</v>
      </c>
      <c r="O6" s="217">
        <v>0</v>
      </c>
      <c r="P6" s="215">
        <v>0</v>
      </c>
      <c r="Q6" s="215" t="s">
        <v>491</v>
      </c>
    </row>
    <row r="7" spans="1:17">
      <c r="A7" s="215" t="s">
        <v>525</v>
      </c>
      <c r="B7" s="216">
        <v>6181</v>
      </c>
      <c r="C7" s="217">
        <v>1508054.32</v>
      </c>
      <c r="D7" s="217">
        <v>243.98</v>
      </c>
      <c r="E7" s="217">
        <v>242.93</v>
      </c>
      <c r="F7" s="216">
        <v>3559</v>
      </c>
      <c r="G7" s="217">
        <v>883140.14</v>
      </c>
      <c r="H7" s="217">
        <v>248.14</v>
      </c>
      <c r="I7" s="217">
        <v>247.93</v>
      </c>
      <c r="J7" s="216">
        <v>2192</v>
      </c>
      <c r="K7" s="217">
        <v>568667.11</v>
      </c>
      <c r="L7" s="217">
        <v>259.43</v>
      </c>
      <c r="M7" s="217">
        <v>260.25</v>
      </c>
      <c r="N7" s="215">
        <v>0</v>
      </c>
      <c r="O7" s="217">
        <v>0</v>
      </c>
      <c r="P7" s="215">
        <v>0</v>
      </c>
      <c r="Q7" s="215" t="s">
        <v>491</v>
      </c>
    </row>
    <row r="8" spans="1:17">
      <c r="A8" s="215" t="s">
        <v>526</v>
      </c>
      <c r="B8" s="216">
        <v>44503</v>
      </c>
      <c r="C8" s="217">
        <v>16460175.77</v>
      </c>
      <c r="D8" s="217">
        <v>369.87</v>
      </c>
      <c r="E8" s="217">
        <v>364</v>
      </c>
      <c r="F8" s="216">
        <v>4098</v>
      </c>
      <c r="G8" s="217">
        <v>1471582.37</v>
      </c>
      <c r="H8" s="217">
        <v>359.1</v>
      </c>
      <c r="I8" s="217">
        <v>360</v>
      </c>
      <c r="J8" s="216">
        <v>24580</v>
      </c>
      <c r="K8" s="217">
        <v>8897447</v>
      </c>
      <c r="L8" s="217">
        <v>361.98</v>
      </c>
      <c r="M8" s="217">
        <v>360</v>
      </c>
      <c r="N8" s="215">
        <v>16</v>
      </c>
      <c r="O8" s="217">
        <v>6266.4</v>
      </c>
      <c r="P8" s="215">
        <v>391.65</v>
      </c>
      <c r="Q8" s="215">
        <v>391.65</v>
      </c>
    </row>
    <row r="9" spans="1:17">
      <c r="A9" s="215" t="s">
        <v>527</v>
      </c>
      <c r="B9" s="216">
        <v>86527</v>
      </c>
      <c r="C9" s="217">
        <v>39189942.770000003</v>
      </c>
      <c r="D9" s="217">
        <v>452.92</v>
      </c>
      <c r="E9" s="217">
        <v>456.12</v>
      </c>
      <c r="F9" s="216">
        <v>4095</v>
      </c>
      <c r="G9" s="217">
        <v>1813487.93</v>
      </c>
      <c r="H9" s="217">
        <v>442.85</v>
      </c>
      <c r="I9" s="217">
        <v>438.16</v>
      </c>
      <c r="J9" s="216">
        <v>26877</v>
      </c>
      <c r="K9" s="217">
        <v>12227577.58</v>
      </c>
      <c r="L9" s="217">
        <v>454.95</v>
      </c>
      <c r="M9" s="217">
        <v>461.02</v>
      </c>
      <c r="N9" s="215">
        <v>0</v>
      </c>
      <c r="O9" s="217">
        <v>0</v>
      </c>
      <c r="P9" s="215">
        <v>0</v>
      </c>
      <c r="Q9" s="215" t="s">
        <v>491</v>
      </c>
    </row>
    <row r="10" spans="1:17">
      <c r="A10" s="215" t="s">
        <v>528</v>
      </c>
      <c r="B10" s="216">
        <v>73761</v>
      </c>
      <c r="C10" s="217">
        <v>40410157</v>
      </c>
      <c r="D10" s="217">
        <v>547.85</v>
      </c>
      <c r="E10" s="217">
        <v>546.9</v>
      </c>
      <c r="F10" s="216">
        <v>2845</v>
      </c>
      <c r="G10" s="217">
        <v>1549324.23</v>
      </c>
      <c r="H10" s="217">
        <v>544.58000000000004</v>
      </c>
      <c r="I10" s="217">
        <v>533.20000000000005</v>
      </c>
      <c r="J10" s="216">
        <v>18729</v>
      </c>
      <c r="K10" s="217">
        <v>10172164.18</v>
      </c>
      <c r="L10" s="217">
        <v>543.12</v>
      </c>
      <c r="M10" s="217">
        <v>537.44000000000005</v>
      </c>
      <c r="N10" s="215">
        <v>0</v>
      </c>
      <c r="O10" s="217">
        <v>0</v>
      </c>
      <c r="P10" s="215">
        <v>0</v>
      </c>
      <c r="Q10" s="215" t="s">
        <v>491</v>
      </c>
    </row>
    <row r="11" spans="1:17">
      <c r="A11" s="215" t="s">
        <v>529</v>
      </c>
      <c r="B11" s="216">
        <v>81234</v>
      </c>
      <c r="C11" s="217">
        <v>52716120.710000001</v>
      </c>
      <c r="D11" s="217">
        <v>648.94000000000005</v>
      </c>
      <c r="E11" s="217">
        <v>649.49</v>
      </c>
      <c r="F11" s="216">
        <v>1480</v>
      </c>
      <c r="G11" s="217">
        <v>955124.64</v>
      </c>
      <c r="H11" s="217">
        <v>645.35</v>
      </c>
      <c r="I11" s="217">
        <v>644.53</v>
      </c>
      <c r="J11" s="216">
        <v>19807</v>
      </c>
      <c r="K11" s="217">
        <v>12781947.76</v>
      </c>
      <c r="L11" s="217">
        <v>645.32000000000005</v>
      </c>
      <c r="M11" s="217">
        <v>643.54999999999995</v>
      </c>
      <c r="N11" s="215">
        <v>1</v>
      </c>
      <c r="O11" s="217">
        <v>671.4</v>
      </c>
      <c r="P11" s="215">
        <v>671.4</v>
      </c>
      <c r="Q11" s="215">
        <v>671.4</v>
      </c>
    </row>
    <row r="12" spans="1:17">
      <c r="A12" s="215" t="s">
        <v>530</v>
      </c>
      <c r="B12" s="216">
        <v>72108</v>
      </c>
      <c r="C12" s="217">
        <v>53895607.039999999</v>
      </c>
      <c r="D12" s="217">
        <v>747.43</v>
      </c>
      <c r="E12" s="217">
        <v>746.02</v>
      </c>
      <c r="F12" s="216">
        <v>1059</v>
      </c>
      <c r="G12" s="217">
        <v>794146.53</v>
      </c>
      <c r="H12" s="217">
        <v>749.9</v>
      </c>
      <c r="I12" s="217">
        <v>749.43</v>
      </c>
      <c r="J12" s="216">
        <v>13158</v>
      </c>
      <c r="K12" s="217">
        <v>9936989.1099999994</v>
      </c>
      <c r="L12" s="217">
        <v>755.21</v>
      </c>
      <c r="M12" s="217">
        <v>762.15</v>
      </c>
      <c r="N12" s="215">
        <v>728</v>
      </c>
      <c r="O12" s="217">
        <v>570242.4</v>
      </c>
      <c r="P12" s="215">
        <v>783.3</v>
      </c>
      <c r="Q12" s="215">
        <v>783.3</v>
      </c>
    </row>
    <row r="13" spans="1:17">
      <c r="A13" s="215" t="s">
        <v>531</v>
      </c>
      <c r="B13" s="216">
        <v>54969</v>
      </c>
      <c r="C13" s="217">
        <v>46588555.729999997</v>
      </c>
      <c r="D13" s="217">
        <v>847.54</v>
      </c>
      <c r="E13" s="217">
        <v>846.16</v>
      </c>
      <c r="F13" s="216">
        <v>962</v>
      </c>
      <c r="G13" s="217">
        <v>819469.41</v>
      </c>
      <c r="H13" s="217">
        <v>851.84</v>
      </c>
      <c r="I13" s="217">
        <v>854.29</v>
      </c>
      <c r="J13" s="216">
        <v>6267</v>
      </c>
      <c r="K13" s="217">
        <v>5322376.43</v>
      </c>
      <c r="L13" s="217">
        <v>849.27</v>
      </c>
      <c r="M13" s="217">
        <v>847.45</v>
      </c>
      <c r="N13" s="215">
        <v>64</v>
      </c>
      <c r="O13" s="217">
        <v>52725.23</v>
      </c>
      <c r="P13" s="215">
        <v>823.83</v>
      </c>
      <c r="Q13" s="215">
        <v>822.5</v>
      </c>
    </row>
    <row r="14" spans="1:17">
      <c r="A14" s="215" t="s">
        <v>532</v>
      </c>
      <c r="B14" s="216">
        <v>51430</v>
      </c>
      <c r="C14" s="217">
        <v>49170951.240000002</v>
      </c>
      <c r="D14" s="217">
        <v>956.08</v>
      </c>
      <c r="E14" s="217">
        <v>958.58</v>
      </c>
      <c r="F14" s="216">
        <v>944</v>
      </c>
      <c r="G14" s="217">
        <v>902511.62</v>
      </c>
      <c r="H14" s="217">
        <v>956.05</v>
      </c>
      <c r="I14" s="217">
        <v>957.49</v>
      </c>
      <c r="J14" s="216">
        <v>5674</v>
      </c>
      <c r="K14" s="217">
        <v>5410972.4000000004</v>
      </c>
      <c r="L14" s="217">
        <v>953.64</v>
      </c>
      <c r="M14" s="217">
        <v>954.11</v>
      </c>
      <c r="N14" s="215">
        <v>0</v>
      </c>
      <c r="O14" s="217">
        <v>0</v>
      </c>
      <c r="P14" s="215">
        <v>0</v>
      </c>
      <c r="Q14" s="215" t="s">
        <v>491</v>
      </c>
    </row>
    <row r="15" spans="1:17">
      <c r="A15" s="215" t="s">
        <v>510</v>
      </c>
      <c r="B15" s="216">
        <v>294152</v>
      </c>
      <c r="C15" s="217">
        <v>375184308.56</v>
      </c>
      <c r="D15" s="217">
        <v>1275.48</v>
      </c>
      <c r="E15" s="217">
        <v>1298.4100000000001</v>
      </c>
      <c r="F15" s="216">
        <v>2063</v>
      </c>
      <c r="G15" s="217">
        <v>2450048.64</v>
      </c>
      <c r="H15" s="217">
        <v>1187.6099999999999</v>
      </c>
      <c r="I15" s="217">
        <v>1161.4000000000001</v>
      </c>
      <c r="J15" s="216">
        <v>18691</v>
      </c>
      <c r="K15" s="217">
        <v>22043305.289999999</v>
      </c>
      <c r="L15" s="217">
        <v>1179.3499999999999</v>
      </c>
      <c r="M15" s="217">
        <v>1146.1500000000001</v>
      </c>
      <c r="N15" s="215">
        <v>0</v>
      </c>
      <c r="O15" s="217">
        <v>0</v>
      </c>
      <c r="P15" s="215">
        <v>0</v>
      </c>
      <c r="Q15" s="215" t="s">
        <v>491</v>
      </c>
    </row>
    <row r="16" spans="1:17">
      <c r="A16" s="215" t="s">
        <v>511</v>
      </c>
      <c r="B16" s="216">
        <v>217284</v>
      </c>
      <c r="C16" s="217">
        <v>373072799.49000001</v>
      </c>
      <c r="D16" s="217">
        <v>1716.98</v>
      </c>
      <c r="E16" s="217">
        <v>1703.1</v>
      </c>
      <c r="F16" s="216">
        <v>387</v>
      </c>
      <c r="G16" s="217">
        <v>648652.72</v>
      </c>
      <c r="H16" s="217">
        <v>1676.11</v>
      </c>
      <c r="I16" s="217">
        <v>1650.67</v>
      </c>
      <c r="J16" s="216">
        <v>2889</v>
      </c>
      <c r="K16" s="217">
        <v>4886993.37</v>
      </c>
      <c r="L16" s="217">
        <v>1691.59</v>
      </c>
      <c r="M16" s="217">
        <v>1668.37</v>
      </c>
      <c r="N16" s="215">
        <v>0</v>
      </c>
      <c r="O16" s="217">
        <v>0</v>
      </c>
      <c r="P16" s="215">
        <v>0</v>
      </c>
      <c r="Q16" s="215" t="s">
        <v>491</v>
      </c>
    </row>
    <row r="17" spans="1:17">
      <c r="A17" s="215" t="s">
        <v>512</v>
      </c>
      <c r="B17" s="216">
        <v>54880</v>
      </c>
      <c r="C17" s="217">
        <v>121596224.95999999</v>
      </c>
      <c r="D17" s="217">
        <v>2215.67</v>
      </c>
      <c r="E17" s="217">
        <v>2184.61</v>
      </c>
      <c r="F17" s="216">
        <v>86</v>
      </c>
      <c r="G17" s="217">
        <v>188002.41</v>
      </c>
      <c r="H17" s="217">
        <v>2186.0700000000002</v>
      </c>
      <c r="I17" s="217">
        <v>2158.5</v>
      </c>
      <c r="J17" s="216">
        <v>583</v>
      </c>
      <c r="K17" s="217">
        <v>1283836.3</v>
      </c>
      <c r="L17" s="217">
        <v>2202.12</v>
      </c>
      <c r="M17" s="217">
        <v>2169.81</v>
      </c>
      <c r="N17" s="215">
        <v>0</v>
      </c>
      <c r="O17" s="217">
        <v>0</v>
      </c>
      <c r="P17" s="215">
        <v>0</v>
      </c>
      <c r="Q17" s="215" t="s">
        <v>491</v>
      </c>
    </row>
    <row r="18" spans="1:17">
      <c r="A18" s="215" t="s">
        <v>559</v>
      </c>
      <c r="B18" s="216">
        <v>9891</v>
      </c>
      <c r="C18" s="217">
        <v>26651938.399999999</v>
      </c>
      <c r="D18" s="217">
        <v>2694.56</v>
      </c>
      <c r="E18" s="217">
        <v>2670.49</v>
      </c>
      <c r="F18" s="216">
        <v>26</v>
      </c>
      <c r="G18" s="217">
        <v>70179.56</v>
      </c>
      <c r="H18" s="217">
        <v>2699.21</v>
      </c>
      <c r="I18" s="217">
        <v>2661.1</v>
      </c>
      <c r="J18" s="216">
        <v>165</v>
      </c>
      <c r="K18" s="217">
        <v>449564.38</v>
      </c>
      <c r="L18" s="217">
        <v>2724.63</v>
      </c>
      <c r="M18" s="217">
        <v>2700.02</v>
      </c>
      <c r="N18" s="215">
        <v>0</v>
      </c>
      <c r="O18" s="217">
        <v>0</v>
      </c>
      <c r="P18" s="215">
        <v>0</v>
      </c>
      <c r="Q18" s="215" t="s">
        <v>491</v>
      </c>
    </row>
    <row r="19" spans="1:17">
      <c r="A19" s="215" t="s">
        <v>560</v>
      </c>
      <c r="B19" s="216">
        <v>4172</v>
      </c>
      <c r="C19" s="217">
        <v>13259620.41</v>
      </c>
      <c r="D19" s="217">
        <v>3178.24</v>
      </c>
      <c r="E19" s="217">
        <v>3143.5</v>
      </c>
      <c r="F19" s="216">
        <v>7</v>
      </c>
      <c r="G19" s="217">
        <v>22337.27</v>
      </c>
      <c r="H19" s="217">
        <v>3191.04</v>
      </c>
      <c r="I19" s="217">
        <v>3221.73</v>
      </c>
      <c r="J19" s="216">
        <v>24</v>
      </c>
      <c r="K19" s="217">
        <v>76515.55</v>
      </c>
      <c r="L19" s="217">
        <v>3188.15</v>
      </c>
      <c r="M19" s="217">
        <v>3148.04</v>
      </c>
      <c r="N19" s="215">
        <v>0</v>
      </c>
      <c r="O19" s="217">
        <v>0</v>
      </c>
      <c r="P19" s="215">
        <v>0</v>
      </c>
      <c r="Q19" s="215" t="s">
        <v>491</v>
      </c>
    </row>
    <row r="20" spans="1:17">
      <c r="A20" s="215" t="s">
        <v>561</v>
      </c>
      <c r="B20" s="216">
        <v>750</v>
      </c>
      <c r="C20" s="217">
        <v>2774715.55</v>
      </c>
      <c r="D20" s="217">
        <v>3699.62</v>
      </c>
      <c r="E20" s="217">
        <v>3670.55</v>
      </c>
      <c r="F20" s="216">
        <v>6</v>
      </c>
      <c r="G20" s="217">
        <v>22233.95</v>
      </c>
      <c r="H20" s="217">
        <v>3705.66</v>
      </c>
      <c r="I20" s="217">
        <v>3739.75</v>
      </c>
      <c r="J20" s="216">
        <v>8</v>
      </c>
      <c r="K20" s="217">
        <v>29785.37</v>
      </c>
      <c r="L20" s="217">
        <v>3723.17</v>
      </c>
      <c r="M20" s="217">
        <v>3672.95</v>
      </c>
      <c r="N20" s="215">
        <v>0</v>
      </c>
      <c r="O20" s="217">
        <v>0</v>
      </c>
      <c r="P20" s="215">
        <v>0</v>
      </c>
      <c r="Q20" s="215" t="s">
        <v>491</v>
      </c>
    </row>
    <row r="21" spans="1:17">
      <c r="A21" s="215" t="s">
        <v>562</v>
      </c>
      <c r="B21" s="216">
        <v>1007</v>
      </c>
      <c r="C21" s="217">
        <v>4546151.37</v>
      </c>
      <c r="D21" s="217">
        <v>4514.55</v>
      </c>
      <c r="E21" s="217">
        <v>4451.09</v>
      </c>
      <c r="F21" s="216">
        <v>3</v>
      </c>
      <c r="G21" s="217">
        <v>13513.14</v>
      </c>
      <c r="H21" s="217">
        <v>4504.38</v>
      </c>
      <c r="I21" s="217">
        <v>4190.3500000000004</v>
      </c>
      <c r="J21" s="216">
        <v>6</v>
      </c>
      <c r="K21" s="217">
        <v>27542.720000000001</v>
      </c>
      <c r="L21" s="217">
        <v>4590.45</v>
      </c>
      <c r="M21" s="217">
        <v>4361.46</v>
      </c>
      <c r="N21" s="215">
        <v>0</v>
      </c>
      <c r="O21" s="217">
        <v>0</v>
      </c>
      <c r="P21" s="215">
        <v>0</v>
      </c>
      <c r="Q21" s="215" t="s">
        <v>491</v>
      </c>
    </row>
    <row r="22" spans="1:17" ht="15.75">
      <c r="A22" s="218" t="s">
        <v>621</v>
      </c>
      <c r="B22" s="219">
        <v>1084507</v>
      </c>
      <c r="C22" s="220">
        <v>1219857468.25</v>
      </c>
      <c r="D22" s="220">
        <v>1124.8</v>
      </c>
      <c r="E22" s="220">
        <v>1070.57</v>
      </c>
      <c r="F22" s="219">
        <v>29239</v>
      </c>
      <c r="G22" s="220">
        <v>13545607.07</v>
      </c>
      <c r="H22" s="220">
        <v>463.27</v>
      </c>
      <c r="I22" s="220">
        <v>392.78</v>
      </c>
      <c r="J22" s="219">
        <v>142145</v>
      </c>
      <c r="K22" s="220">
        <v>94355903.760000005</v>
      </c>
      <c r="L22" s="220">
        <v>663.8</v>
      </c>
      <c r="M22" s="220">
        <v>570.61</v>
      </c>
      <c r="N22" s="218">
        <v>809</v>
      </c>
      <c r="O22" s="220">
        <v>629905.43000000005</v>
      </c>
      <c r="P22" s="218">
        <v>778.62</v>
      </c>
      <c r="Q22" s="218">
        <v>783.3</v>
      </c>
    </row>
    <row r="24" spans="1:17">
      <c r="B24" s="373"/>
    </row>
    <row r="25" spans="1:17" ht="15.75">
      <c r="A25" s="396" t="s">
        <v>674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221"/>
    </row>
    <row r="27" spans="1:17">
      <c r="A27" s="397" t="s">
        <v>22</v>
      </c>
      <c r="B27" s="399" t="s">
        <v>5</v>
      </c>
      <c r="C27" s="400"/>
      <c r="D27" s="400"/>
      <c r="E27" s="401"/>
      <c r="F27" s="399" t="s">
        <v>6</v>
      </c>
      <c r="G27" s="400"/>
      <c r="H27" s="400"/>
      <c r="I27" s="401"/>
      <c r="J27" s="399" t="s">
        <v>23</v>
      </c>
      <c r="K27" s="400"/>
      <c r="L27" s="400"/>
      <c r="M27" s="401"/>
      <c r="N27" s="399" t="s">
        <v>24</v>
      </c>
      <c r="O27" s="400"/>
      <c r="P27" s="400"/>
      <c r="Q27" s="401"/>
    </row>
    <row r="28" spans="1:17">
      <c r="A28" s="398"/>
      <c r="B28" s="222" t="s">
        <v>1</v>
      </c>
      <c r="C28" s="223" t="s">
        <v>62</v>
      </c>
      <c r="D28" s="223" t="s">
        <v>25</v>
      </c>
      <c r="E28" s="223" t="s">
        <v>504</v>
      </c>
      <c r="F28" s="222" t="s">
        <v>1</v>
      </c>
      <c r="G28" s="223" t="s">
        <v>62</v>
      </c>
      <c r="H28" s="223" t="s">
        <v>25</v>
      </c>
      <c r="I28" s="223" t="s">
        <v>504</v>
      </c>
      <c r="J28" s="222" t="s">
        <v>1</v>
      </c>
      <c r="K28" s="223" t="s">
        <v>62</v>
      </c>
      <c r="L28" s="223" t="s">
        <v>25</v>
      </c>
      <c r="M28" s="223" t="s">
        <v>504</v>
      </c>
      <c r="N28" s="222" t="s">
        <v>1</v>
      </c>
      <c r="O28" s="223" t="s">
        <v>62</v>
      </c>
      <c r="P28" s="223" t="s">
        <v>25</v>
      </c>
      <c r="Q28" s="223" t="s">
        <v>504</v>
      </c>
    </row>
    <row r="29" spans="1:17">
      <c r="A29" s="224" t="s">
        <v>523</v>
      </c>
      <c r="B29" s="225">
        <v>13533</v>
      </c>
      <c r="C29" s="226">
        <v>793715.84</v>
      </c>
      <c r="D29" s="226">
        <v>58.65</v>
      </c>
      <c r="E29" s="226">
        <v>58.38</v>
      </c>
      <c r="F29" s="225">
        <v>11673</v>
      </c>
      <c r="G29" s="226">
        <v>738435.58</v>
      </c>
      <c r="H29" s="226">
        <v>63.26</v>
      </c>
      <c r="I29" s="226">
        <v>65.56</v>
      </c>
      <c r="J29" s="225">
        <v>583</v>
      </c>
      <c r="K29" s="226">
        <v>34597.300000000003</v>
      </c>
      <c r="L29" s="226">
        <v>59.34</v>
      </c>
      <c r="M29" s="226">
        <v>61.8</v>
      </c>
      <c r="N29" s="224">
        <v>0</v>
      </c>
      <c r="O29" s="226">
        <v>0</v>
      </c>
      <c r="P29" s="224">
        <v>0</v>
      </c>
      <c r="Q29" s="224" t="s">
        <v>491</v>
      </c>
    </row>
    <row r="30" spans="1:17">
      <c r="A30" s="224" t="s">
        <v>524</v>
      </c>
      <c r="B30" s="225">
        <v>13027</v>
      </c>
      <c r="C30" s="226">
        <v>1919093.72</v>
      </c>
      <c r="D30" s="226">
        <v>147.32</v>
      </c>
      <c r="E30" s="226">
        <v>145.71</v>
      </c>
      <c r="F30" s="225">
        <v>12813</v>
      </c>
      <c r="G30" s="226">
        <v>1910770.78</v>
      </c>
      <c r="H30" s="226">
        <v>149.13</v>
      </c>
      <c r="I30" s="226">
        <v>147.71</v>
      </c>
      <c r="J30" s="225">
        <v>551</v>
      </c>
      <c r="K30" s="226">
        <v>82998.7</v>
      </c>
      <c r="L30" s="226">
        <v>150.63</v>
      </c>
      <c r="M30" s="226">
        <v>152.72999999999999</v>
      </c>
      <c r="N30" s="224">
        <v>0</v>
      </c>
      <c r="O30" s="226">
        <v>0</v>
      </c>
      <c r="P30" s="224">
        <v>0</v>
      </c>
      <c r="Q30" s="224" t="s">
        <v>491</v>
      </c>
    </row>
    <row r="31" spans="1:17">
      <c r="A31" s="224" t="s">
        <v>525</v>
      </c>
      <c r="B31" s="225">
        <v>8566</v>
      </c>
      <c r="C31" s="226">
        <v>2108045.39</v>
      </c>
      <c r="D31" s="226">
        <v>246.09</v>
      </c>
      <c r="E31" s="226">
        <v>244.04</v>
      </c>
      <c r="F31" s="225">
        <v>11162</v>
      </c>
      <c r="G31" s="226">
        <v>2781931.65</v>
      </c>
      <c r="H31" s="226">
        <v>249.23</v>
      </c>
      <c r="I31" s="226">
        <v>247.48</v>
      </c>
      <c r="J31" s="225">
        <v>1529</v>
      </c>
      <c r="K31" s="226">
        <v>386296.73</v>
      </c>
      <c r="L31" s="226">
        <v>252.65</v>
      </c>
      <c r="M31" s="226">
        <v>243.72</v>
      </c>
      <c r="N31" s="224">
        <v>0</v>
      </c>
      <c r="O31" s="226">
        <v>0</v>
      </c>
      <c r="P31" s="224">
        <v>0</v>
      </c>
      <c r="Q31" s="224" t="s">
        <v>491</v>
      </c>
    </row>
    <row r="32" spans="1:17">
      <c r="A32" s="224" t="s">
        <v>526</v>
      </c>
      <c r="B32" s="225">
        <v>106767</v>
      </c>
      <c r="C32" s="226">
        <v>39178108.240000002</v>
      </c>
      <c r="D32" s="226">
        <v>366.95</v>
      </c>
      <c r="E32" s="226">
        <v>360</v>
      </c>
      <c r="F32" s="225">
        <v>46008</v>
      </c>
      <c r="G32" s="226">
        <v>16074129.34</v>
      </c>
      <c r="H32" s="226">
        <v>349.38</v>
      </c>
      <c r="I32" s="226">
        <v>341</v>
      </c>
      <c r="J32" s="225">
        <v>28905</v>
      </c>
      <c r="K32" s="226">
        <v>10449506.869999999</v>
      </c>
      <c r="L32" s="226">
        <v>361.51</v>
      </c>
      <c r="M32" s="226">
        <v>360</v>
      </c>
      <c r="N32" s="224">
        <v>10</v>
      </c>
      <c r="O32" s="226">
        <v>3916.5</v>
      </c>
      <c r="P32" s="224">
        <v>391.65</v>
      </c>
      <c r="Q32" s="224">
        <v>391.65</v>
      </c>
    </row>
    <row r="33" spans="1:17">
      <c r="A33" s="224" t="s">
        <v>527</v>
      </c>
      <c r="B33" s="225">
        <v>149943</v>
      </c>
      <c r="C33" s="226">
        <v>68466225.659999996</v>
      </c>
      <c r="D33" s="226">
        <v>456.62</v>
      </c>
      <c r="E33" s="226">
        <v>457.7</v>
      </c>
      <c r="F33" s="225">
        <v>60800</v>
      </c>
      <c r="G33" s="226">
        <v>26978242.379999999</v>
      </c>
      <c r="H33" s="226">
        <v>443.72</v>
      </c>
      <c r="I33" s="226">
        <v>438.16</v>
      </c>
      <c r="J33" s="225">
        <v>22064</v>
      </c>
      <c r="K33" s="226">
        <v>10140722.390000001</v>
      </c>
      <c r="L33" s="226">
        <v>459.6</v>
      </c>
      <c r="M33" s="226">
        <v>467.68</v>
      </c>
      <c r="N33" s="224">
        <v>0</v>
      </c>
      <c r="O33" s="226">
        <v>0</v>
      </c>
      <c r="P33" s="224">
        <v>0</v>
      </c>
      <c r="Q33" s="224" t="s">
        <v>491</v>
      </c>
    </row>
    <row r="34" spans="1:17">
      <c r="A34" s="224" t="s">
        <v>528</v>
      </c>
      <c r="B34" s="225">
        <v>132235</v>
      </c>
      <c r="C34" s="226">
        <v>72080234.659999996</v>
      </c>
      <c r="D34" s="226">
        <v>545.09</v>
      </c>
      <c r="E34" s="226">
        <v>543.11</v>
      </c>
      <c r="F34" s="225">
        <v>75055</v>
      </c>
      <c r="G34" s="226">
        <v>41135041.640000001</v>
      </c>
      <c r="H34" s="226">
        <v>548.07000000000005</v>
      </c>
      <c r="I34" s="226">
        <v>539.79</v>
      </c>
      <c r="J34" s="225">
        <v>10437</v>
      </c>
      <c r="K34" s="226">
        <v>5630349.3099999996</v>
      </c>
      <c r="L34" s="226">
        <v>539.46</v>
      </c>
      <c r="M34" s="226">
        <v>536.35</v>
      </c>
      <c r="N34" s="224">
        <v>0</v>
      </c>
      <c r="O34" s="226">
        <v>0</v>
      </c>
      <c r="P34" s="224">
        <v>0</v>
      </c>
      <c r="Q34" s="224" t="s">
        <v>491</v>
      </c>
    </row>
    <row r="35" spans="1:17">
      <c r="A35" s="224" t="s">
        <v>529</v>
      </c>
      <c r="B35" s="225">
        <v>97948</v>
      </c>
      <c r="C35" s="226">
        <v>63297936.609999999</v>
      </c>
      <c r="D35" s="226">
        <v>646.24</v>
      </c>
      <c r="E35" s="226">
        <v>644.66999999999996</v>
      </c>
      <c r="F35" s="225">
        <v>30918</v>
      </c>
      <c r="G35" s="226">
        <v>19914269.960000001</v>
      </c>
      <c r="H35" s="226">
        <v>644.1</v>
      </c>
      <c r="I35" s="226">
        <v>640.71</v>
      </c>
      <c r="J35" s="225">
        <v>6637</v>
      </c>
      <c r="K35" s="226">
        <v>4238516.63</v>
      </c>
      <c r="L35" s="226">
        <v>638.62</v>
      </c>
      <c r="M35" s="226">
        <v>635.11</v>
      </c>
      <c r="N35" s="224">
        <v>0</v>
      </c>
      <c r="O35" s="226">
        <v>0</v>
      </c>
      <c r="P35" s="224">
        <v>0</v>
      </c>
      <c r="Q35" s="224" t="s">
        <v>491</v>
      </c>
    </row>
    <row r="36" spans="1:17">
      <c r="A36" s="224" t="s">
        <v>530</v>
      </c>
      <c r="B36" s="225">
        <v>58195</v>
      </c>
      <c r="C36" s="226">
        <v>43437037.270000003</v>
      </c>
      <c r="D36" s="226">
        <v>746.4</v>
      </c>
      <c r="E36" s="226">
        <v>744.18</v>
      </c>
      <c r="F36" s="225">
        <v>24192</v>
      </c>
      <c r="G36" s="226">
        <v>18073586.620000001</v>
      </c>
      <c r="H36" s="226">
        <v>747.09</v>
      </c>
      <c r="I36" s="226">
        <v>746.25</v>
      </c>
      <c r="J36" s="225">
        <v>6114</v>
      </c>
      <c r="K36" s="226">
        <v>4680468.63</v>
      </c>
      <c r="L36" s="226">
        <v>765.53</v>
      </c>
      <c r="M36" s="226">
        <v>783.3</v>
      </c>
      <c r="N36" s="224">
        <v>642</v>
      </c>
      <c r="O36" s="226">
        <v>502878.6</v>
      </c>
      <c r="P36" s="224">
        <v>783.3</v>
      </c>
      <c r="Q36" s="224">
        <v>783.3</v>
      </c>
    </row>
    <row r="37" spans="1:17">
      <c r="A37" s="224" t="s">
        <v>531</v>
      </c>
      <c r="B37" s="225">
        <v>44407</v>
      </c>
      <c r="C37" s="226">
        <v>37680042.439999998</v>
      </c>
      <c r="D37" s="226">
        <v>848.52</v>
      </c>
      <c r="E37" s="226">
        <v>847.89</v>
      </c>
      <c r="F37" s="225">
        <v>19234</v>
      </c>
      <c r="G37" s="226">
        <v>16333689.470000001</v>
      </c>
      <c r="H37" s="226">
        <v>849.21</v>
      </c>
      <c r="I37" s="226">
        <v>848.94</v>
      </c>
      <c r="J37" s="225">
        <v>1361</v>
      </c>
      <c r="K37" s="226">
        <v>1153824.4099999999</v>
      </c>
      <c r="L37" s="226">
        <v>847.78</v>
      </c>
      <c r="M37" s="226">
        <v>845.5</v>
      </c>
      <c r="N37" s="224">
        <v>54</v>
      </c>
      <c r="O37" s="226">
        <v>44415</v>
      </c>
      <c r="P37" s="224">
        <v>822.5</v>
      </c>
      <c r="Q37" s="224">
        <v>822.5</v>
      </c>
    </row>
    <row r="38" spans="1:17">
      <c r="A38" s="224" t="s">
        <v>532</v>
      </c>
      <c r="B38" s="225">
        <v>46153</v>
      </c>
      <c r="C38" s="226">
        <v>44118578.880000003</v>
      </c>
      <c r="D38" s="226">
        <v>955.92</v>
      </c>
      <c r="E38" s="226">
        <v>958.45</v>
      </c>
      <c r="F38" s="225">
        <v>20813</v>
      </c>
      <c r="G38" s="226">
        <v>19885036.57</v>
      </c>
      <c r="H38" s="226">
        <v>955.41</v>
      </c>
      <c r="I38" s="226">
        <v>956.79</v>
      </c>
      <c r="J38" s="225">
        <v>975</v>
      </c>
      <c r="K38" s="226">
        <v>924049.54</v>
      </c>
      <c r="L38" s="226">
        <v>947.74</v>
      </c>
      <c r="M38" s="226">
        <v>946.18</v>
      </c>
      <c r="N38" s="224">
        <v>0</v>
      </c>
      <c r="O38" s="226">
        <v>0</v>
      </c>
      <c r="P38" s="224">
        <v>0</v>
      </c>
      <c r="Q38" s="224" t="s">
        <v>491</v>
      </c>
    </row>
    <row r="39" spans="1:17">
      <c r="A39" s="224" t="s">
        <v>510</v>
      </c>
      <c r="B39" s="225">
        <v>169086</v>
      </c>
      <c r="C39" s="226">
        <v>210044444.12</v>
      </c>
      <c r="D39" s="226">
        <v>1242.23</v>
      </c>
      <c r="E39" s="226">
        <v>1242.43</v>
      </c>
      <c r="F39" s="225">
        <v>49434</v>
      </c>
      <c r="G39" s="226">
        <v>59210046.329999998</v>
      </c>
      <c r="H39" s="226">
        <v>1197.76</v>
      </c>
      <c r="I39" s="226">
        <v>1174.58</v>
      </c>
      <c r="J39" s="225">
        <v>7794</v>
      </c>
      <c r="K39" s="226">
        <v>8757388.5600000005</v>
      </c>
      <c r="L39" s="226">
        <v>1123.6099999999999</v>
      </c>
      <c r="M39" s="226">
        <v>1090.7</v>
      </c>
      <c r="N39" s="224">
        <v>0</v>
      </c>
      <c r="O39" s="226">
        <v>0</v>
      </c>
      <c r="P39" s="224">
        <v>0</v>
      </c>
      <c r="Q39" s="224" t="s">
        <v>491</v>
      </c>
    </row>
    <row r="40" spans="1:17">
      <c r="A40" s="224" t="s">
        <v>511</v>
      </c>
      <c r="B40" s="225">
        <v>70174</v>
      </c>
      <c r="C40" s="226">
        <v>118276176.98</v>
      </c>
      <c r="D40" s="226">
        <v>1685.47</v>
      </c>
      <c r="E40" s="226">
        <v>1661.48</v>
      </c>
      <c r="F40" s="225">
        <v>8968</v>
      </c>
      <c r="G40" s="226">
        <v>15016485.619999999</v>
      </c>
      <c r="H40" s="226">
        <v>1674.45</v>
      </c>
      <c r="I40" s="226">
        <v>1627.66</v>
      </c>
      <c r="J40" s="225">
        <v>397</v>
      </c>
      <c r="K40" s="226">
        <v>659999.47</v>
      </c>
      <c r="L40" s="226">
        <v>1662.47</v>
      </c>
      <c r="M40" s="226">
        <v>1626.77</v>
      </c>
      <c r="N40" s="224">
        <v>0</v>
      </c>
      <c r="O40" s="226">
        <v>0</v>
      </c>
      <c r="P40" s="224">
        <v>0</v>
      </c>
      <c r="Q40" s="224" t="s">
        <v>491</v>
      </c>
    </row>
    <row r="41" spans="1:17">
      <c r="A41" s="224" t="s">
        <v>512</v>
      </c>
      <c r="B41" s="225">
        <v>11244</v>
      </c>
      <c r="C41" s="226">
        <v>24666942.109999999</v>
      </c>
      <c r="D41" s="226">
        <v>2193.79</v>
      </c>
      <c r="E41" s="226">
        <v>2163.9499999999998</v>
      </c>
      <c r="F41" s="225">
        <v>1106</v>
      </c>
      <c r="G41" s="226">
        <v>2411725.5299999998</v>
      </c>
      <c r="H41" s="226">
        <v>2180.58</v>
      </c>
      <c r="I41" s="226">
        <v>2143.2800000000002</v>
      </c>
      <c r="J41" s="225">
        <v>84</v>
      </c>
      <c r="K41" s="226">
        <v>182359.52</v>
      </c>
      <c r="L41" s="226">
        <v>2170.9499999999998</v>
      </c>
      <c r="M41" s="226">
        <v>2164.67</v>
      </c>
      <c r="N41" s="224">
        <v>0</v>
      </c>
      <c r="O41" s="226">
        <v>0</v>
      </c>
      <c r="P41" s="224">
        <v>0</v>
      </c>
      <c r="Q41" s="224" t="s">
        <v>491</v>
      </c>
    </row>
    <row r="42" spans="1:17">
      <c r="A42" s="224" t="s">
        <v>559</v>
      </c>
      <c r="B42" s="225">
        <v>3813</v>
      </c>
      <c r="C42" s="226">
        <v>10387159.130000001</v>
      </c>
      <c r="D42" s="226">
        <v>2724.14</v>
      </c>
      <c r="E42" s="226">
        <v>2712.24</v>
      </c>
      <c r="F42" s="225">
        <v>297</v>
      </c>
      <c r="G42" s="226">
        <v>809762.35</v>
      </c>
      <c r="H42" s="226">
        <v>2726.47</v>
      </c>
      <c r="I42" s="226">
        <v>2723.49</v>
      </c>
      <c r="J42" s="225">
        <v>26</v>
      </c>
      <c r="K42" s="226">
        <v>71895.3</v>
      </c>
      <c r="L42" s="226">
        <v>2765.2</v>
      </c>
      <c r="M42" s="226">
        <v>2786.38</v>
      </c>
      <c r="N42" s="224">
        <v>0</v>
      </c>
      <c r="O42" s="226">
        <v>0</v>
      </c>
      <c r="P42" s="224">
        <v>0</v>
      </c>
      <c r="Q42" s="224" t="s">
        <v>491</v>
      </c>
    </row>
    <row r="43" spans="1:17">
      <c r="A43" s="224" t="s">
        <v>560</v>
      </c>
      <c r="B43" s="225">
        <v>1800</v>
      </c>
      <c r="C43" s="226">
        <v>5751692.3600000003</v>
      </c>
      <c r="D43" s="226">
        <v>3195.38</v>
      </c>
      <c r="E43" s="226">
        <v>3169.42</v>
      </c>
      <c r="F43" s="225">
        <v>207</v>
      </c>
      <c r="G43" s="226">
        <v>675558.6</v>
      </c>
      <c r="H43" s="226">
        <v>3263.57</v>
      </c>
      <c r="I43" s="226">
        <v>3276.66</v>
      </c>
      <c r="J43" s="225">
        <v>3</v>
      </c>
      <c r="K43" s="226">
        <v>9456.18</v>
      </c>
      <c r="L43" s="226">
        <v>3152.06</v>
      </c>
      <c r="M43" s="226">
        <v>3152.95</v>
      </c>
      <c r="N43" s="224">
        <v>0</v>
      </c>
      <c r="O43" s="226">
        <v>0</v>
      </c>
      <c r="P43" s="224">
        <v>0</v>
      </c>
      <c r="Q43" s="224" t="s">
        <v>491</v>
      </c>
    </row>
    <row r="44" spans="1:17">
      <c r="A44" s="224" t="s">
        <v>561</v>
      </c>
      <c r="B44" s="225">
        <v>485</v>
      </c>
      <c r="C44" s="226">
        <v>1799852.57</v>
      </c>
      <c r="D44" s="226">
        <v>3711.04</v>
      </c>
      <c r="E44" s="226">
        <v>3696.94</v>
      </c>
      <c r="F44" s="225">
        <v>25</v>
      </c>
      <c r="G44" s="226">
        <v>90870.55</v>
      </c>
      <c r="H44" s="226">
        <v>3634.82</v>
      </c>
      <c r="I44" s="226">
        <v>3614.83</v>
      </c>
      <c r="J44" s="225">
        <v>1</v>
      </c>
      <c r="K44" s="226">
        <v>3524.78</v>
      </c>
      <c r="L44" s="226">
        <v>3524.78</v>
      </c>
      <c r="M44" s="226">
        <v>3524.78</v>
      </c>
      <c r="N44" s="224">
        <v>0</v>
      </c>
      <c r="O44" s="226">
        <v>0</v>
      </c>
      <c r="P44" s="224">
        <v>0</v>
      </c>
      <c r="Q44" s="224" t="s">
        <v>491</v>
      </c>
    </row>
    <row r="45" spans="1:17">
      <c r="A45" s="227" t="s">
        <v>562</v>
      </c>
      <c r="B45" s="228">
        <v>322</v>
      </c>
      <c r="C45" s="229">
        <v>1440336.86</v>
      </c>
      <c r="D45" s="229">
        <v>4473.1000000000004</v>
      </c>
      <c r="E45" s="229">
        <v>4329.9799999999996</v>
      </c>
      <c r="F45" s="228">
        <v>14</v>
      </c>
      <c r="G45" s="229">
        <v>62702.98</v>
      </c>
      <c r="H45" s="229">
        <v>4478.78</v>
      </c>
      <c r="I45" s="229">
        <v>4341.3999999999996</v>
      </c>
      <c r="J45" s="228">
        <v>0</v>
      </c>
      <c r="K45" s="229">
        <v>0</v>
      </c>
      <c r="L45" s="229">
        <v>0</v>
      </c>
      <c r="M45" s="229" t="s">
        <v>491</v>
      </c>
      <c r="N45" s="227">
        <v>0</v>
      </c>
      <c r="O45" s="229">
        <v>0</v>
      </c>
      <c r="P45" s="227">
        <v>0</v>
      </c>
      <c r="Q45" s="227" t="s">
        <v>491</v>
      </c>
    </row>
    <row r="46" spans="1:17" ht="15.75">
      <c r="A46" s="345" t="s">
        <v>621</v>
      </c>
      <c r="B46" s="346">
        <v>927698</v>
      </c>
      <c r="C46" s="346">
        <v>745445622.84000003</v>
      </c>
      <c r="D46" s="346">
        <v>803.54</v>
      </c>
      <c r="E46" s="346">
        <v>636.75</v>
      </c>
      <c r="F46" s="346">
        <v>372719</v>
      </c>
      <c r="G46" s="346">
        <v>242102285.94999999</v>
      </c>
      <c r="H46" s="346">
        <v>649.55999999999995</v>
      </c>
      <c r="I46" s="346">
        <v>549.66</v>
      </c>
      <c r="J46" s="346">
        <v>87461</v>
      </c>
      <c r="K46" s="346">
        <v>47405954.32</v>
      </c>
      <c r="L46" s="346">
        <v>542.02</v>
      </c>
      <c r="M46" s="346">
        <v>473.4</v>
      </c>
      <c r="N46" s="346">
        <v>706</v>
      </c>
      <c r="O46" s="346">
        <v>551210.1</v>
      </c>
      <c r="P46" s="346">
        <v>780.75</v>
      </c>
      <c r="Q46" s="346">
        <v>783.3</v>
      </c>
    </row>
    <row r="49" spans="2:17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F8" sqref="F8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402" t="s">
        <v>675</v>
      </c>
      <c r="B1" s="402"/>
      <c r="C1" s="402"/>
    </row>
    <row r="2" spans="1:4" ht="15.75" thickBot="1">
      <c r="B2" s="54"/>
    </row>
    <row r="3" spans="1:4" s="62" customFormat="1" ht="16.5" thickBot="1">
      <c r="A3" s="321" t="s">
        <v>64</v>
      </c>
      <c r="B3" s="293" t="s">
        <v>325</v>
      </c>
      <c r="C3" s="322" t="s">
        <v>1</v>
      </c>
    </row>
    <row r="4" spans="1:4">
      <c r="A4" s="158">
        <v>1</v>
      </c>
      <c r="B4" s="197" t="s">
        <v>90</v>
      </c>
      <c r="C4" s="338">
        <v>30718</v>
      </c>
    </row>
    <row r="5" spans="1:4" ht="15" customHeight="1">
      <c r="A5" s="81">
        <v>2</v>
      </c>
      <c r="B5" s="191" t="s">
        <v>91</v>
      </c>
      <c r="C5" s="323">
        <v>73827</v>
      </c>
      <c r="D5" s="8"/>
    </row>
    <row r="6" spans="1:4">
      <c r="A6" s="81">
        <v>3</v>
      </c>
      <c r="B6" s="176" t="s">
        <v>326</v>
      </c>
      <c r="C6" s="323">
        <v>12516</v>
      </c>
    </row>
    <row r="7" spans="1:4" ht="15.75" customHeight="1">
      <c r="A7" s="81">
        <v>4</v>
      </c>
      <c r="B7" s="176" t="s">
        <v>327</v>
      </c>
      <c r="C7" s="323">
        <v>15932</v>
      </c>
    </row>
    <row r="8" spans="1:4">
      <c r="A8" s="81">
        <v>5</v>
      </c>
      <c r="B8" s="176" t="s">
        <v>328</v>
      </c>
      <c r="C8" s="323">
        <v>18407</v>
      </c>
    </row>
    <row r="9" spans="1:4">
      <c r="A9" s="81">
        <v>6</v>
      </c>
      <c r="B9" s="176" t="s">
        <v>329</v>
      </c>
      <c r="C9" s="323">
        <v>21986</v>
      </c>
    </row>
    <row r="10" spans="1:4">
      <c r="A10" s="81">
        <v>7</v>
      </c>
      <c r="B10" s="176" t="s">
        <v>330</v>
      </c>
      <c r="C10" s="323">
        <v>23706</v>
      </c>
    </row>
    <row r="11" spans="1:4">
      <c r="A11" s="81">
        <v>8</v>
      </c>
      <c r="B11" s="176" t="s">
        <v>331</v>
      </c>
      <c r="C11" s="323">
        <v>29397</v>
      </c>
    </row>
    <row r="12" spans="1:4">
      <c r="A12" s="81">
        <v>9</v>
      </c>
      <c r="B12" s="176" t="s">
        <v>332</v>
      </c>
      <c r="C12" s="323">
        <v>33291</v>
      </c>
    </row>
    <row r="13" spans="1:4">
      <c r="A13" s="81">
        <v>10</v>
      </c>
      <c r="B13" s="176" t="s">
        <v>186</v>
      </c>
      <c r="C13" s="323">
        <v>35471</v>
      </c>
    </row>
    <row r="14" spans="1:4">
      <c r="A14" s="81">
        <v>11</v>
      </c>
      <c r="B14" s="176" t="s">
        <v>333</v>
      </c>
      <c r="C14" s="323">
        <v>43094</v>
      </c>
    </row>
    <row r="15" spans="1:4">
      <c r="A15" s="81">
        <v>12</v>
      </c>
      <c r="B15" s="176" t="s">
        <v>334</v>
      </c>
      <c r="C15" s="323">
        <v>49823</v>
      </c>
    </row>
    <row r="16" spans="1:4">
      <c r="A16" s="81">
        <v>13</v>
      </c>
      <c r="B16" s="176" t="s">
        <v>335</v>
      </c>
      <c r="C16" s="323">
        <v>57797</v>
      </c>
    </row>
    <row r="17" spans="1:3">
      <c r="A17" s="81">
        <v>14</v>
      </c>
      <c r="B17" s="176" t="s">
        <v>133</v>
      </c>
      <c r="C17" s="323">
        <v>62543</v>
      </c>
    </row>
    <row r="18" spans="1:3">
      <c r="A18" s="81">
        <v>15</v>
      </c>
      <c r="B18" s="176" t="s">
        <v>336</v>
      </c>
      <c r="C18" s="323">
        <v>64112</v>
      </c>
    </row>
    <row r="19" spans="1:3">
      <c r="A19" s="81">
        <v>16</v>
      </c>
      <c r="B19" s="176" t="s">
        <v>337</v>
      </c>
      <c r="C19" s="323">
        <v>71515</v>
      </c>
    </row>
    <row r="20" spans="1:3">
      <c r="A20" s="81">
        <v>17</v>
      </c>
      <c r="B20" s="176" t="s">
        <v>139</v>
      </c>
      <c r="C20" s="323">
        <v>74081</v>
      </c>
    </row>
    <row r="21" spans="1:3">
      <c r="A21" s="81">
        <v>18</v>
      </c>
      <c r="B21" s="176" t="s">
        <v>338</v>
      </c>
      <c r="C21" s="323">
        <v>73036</v>
      </c>
    </row>
    <row r="22" spans="1:3">
      <c r="A22" s="81">
        <v>19</v>
      </c>
      <c r="B22" s="176" t="s">
        <v>339</v>
      </c>
      <c r="C22" s="323">
        <v>71949</v>
      </c>
    </row>
    <row r="23" spans="1:3">
      <c r="A23" s="81">
        <v>20</v>
      </c>
      <c r="B23" s="176" t="s">
        <v>137</v>
      </c>
      <c r="C23" s="323">
        <v>86228</v>
      </c>
    </row>
    <row r="24" spans="1:3">
      <c r="A24" s="81">
        <v>21</v>
      </c>
      <c r="B24" s="176" t="s">
        <v>340</v>
      </c>
      <c r="C24" s="323">
        <v>101831</v>
      </c>
    </row>
    <row r="25" spans="1:3">
      <c r="A25" s="81">
        <v>22</v>
      </c>
      <c r="B25" s="191" t="s">
        <v>92</v>
      </c>
      <c r="C25" s="323">
        <v>1593285</v>
      </c>
    </row>
    <row r="26" spans="1:3" ht="15.75" thickBot="1">
      <c r="A26" s="159">
        <v>23</v>
      </c>
      <c r="B26" s="207" t="s">
        <v>93</v>
      </c>
      <c r="C26" s="339">
        <v>739</v>
      </c>
    </row>
    <row r="27" spans="1:3" s="62" customFormat="1" ht="16.5" thickBot="1">
      <c r="A27" s="243"/>
      <c r="B27" s="244" t="s">
        <v>11</v>
      </c>
      <c r="C27" s="298">
        <f>SUM(C4:C26)</f>
        <v>2645284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61"/>
  <sheetViews>
    <sheetView topLeftCell="A10" workbookViewId="0">
      <selection activeCell="D56" sqref="D56"/>
    </sheetView>
  </sheetViews>
  <sheetFormatPr defaultRowHeight="15"/>
  <cols>
    <col min="1" max="1" width="9.140625" style="190"/>
    <col min="2" max="2" width="15.42578125" style="190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90" customWidth="1"/>
    <col min="22" max="22" width="9.7109375" style="190" bestFit="1" customWidth="1"/>
    <col min="23" max="16384" width="9.140625" style="190"/>
  </cols>
  <sheetData>
    <row r="1" spans="1:22" s="53" customFormat="1" ht="15.75">
      <c r="A1" s="380" t="s">
        <v>676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</row>
    <row r="2" spans="1:22" ht="15.75" customHeight="1" thickBot="1">
      <c r="C2" s="54"/>
    </row>
    <row r="3" spans="1:22" s="53" customFormat="1" ht="14.25" customHeight="1">
      <c r="A3" s="403" t="s">
        <v>64</v>
      </c>
      <c r="B3" s="405" t="s">
        <v>117</v>
      </c>
      <c r="C3" s="407" t="s">
        <v>120</v>
      </c>
      <c r="D3" s="408"/>
      <c r="E3" s="408"/>
      <c r="F3" s="409"/>
      <c r="G3" s="407" t="s">
        <v>121</v>
      </c>
      <c r="H3" s="408"/>
      <c r="I3" s="408"/>
      <c r="J3" s="409"/>
      <c r="K3" s="407" t="s">
        <v>122</v>
      </c>
      <c r="L3" s="408"/>
      <c r="M3" s="408"/>
      <c r="N3" s="409"/>
      <c r="O3" s="407" t="s">
        <v>123</v>
      </c>
      <c r="P3" s="408"/>
      <c r="Q3" s="408"/>
      <c r="R3" s="409"/>
      <c r="S3" s="407" t="s">
        <v>119</v>
      </c>
      <c r="T3" s="408"/>
      <c r="U3" s="408"/>
      <c r="V3" s="409"/>
    </row>
    <row r="4" spans="1:22" s="53" customFormat="1" ht="16.5" thickBot="1">
      <c r="A4" s="404"/>
      <c r="B4" s="406"/>
      <c r="C4" s="303" t="s">
        <v>1</v>
      </c>
      <c r="D4" s="304" t="s">
        <v>118</v>
      </c>
      <c r="E4" s="305" t="s">
        <v>25</v>
      </c>
      <c r="F4" s="306" t="s">
        <v>504</v>
      </c>
      <c r="G4" s="303" t="s">
        <v>1</v>
      </c>
      <c r="H4" s="304" t="s">
        <v>118</v>
      </c>
      <c r="I4" s="305" t="s">
        <v>25</v>
      </c>
      <c r="J4" s="306" t="s">
        <v>504</v>
      </c>
      <c r="K4" s="303" t="s">
        <v>1</v>
      </c>
      <c r="L4" s="304" t="s">
        <v>118</v>
      </c>
      <c r="M4" s="305" t="s">
        <v>25</v>
      </c>
      <c r="N4" s="306" t="s">
        <v>504</v>
      </c>
      <c r="O4" s="303" t="s">
        <v>1</v>
      </c>
      <c r="P4" s="304" t="s">
        <v>118</v>
      </c>
      <c r="Q4" s="305" t="s">
        <v>25</v>
      </c>
      <c r="R4" s="306" t="s">
        <v>504</v>
      </c>
      <c r="S4" s="303" t="s">
        <v>1</v>
      </c>
      <c r="T4" s="304" t="s">
        <v>118</v>
      </c>
      <c r="U4" s="305" t="s">
        <v>25</v>
      </c>
      <c r="V4" s="305" t="s">
        <v>622</v>
      </c>
    </row>
    <row r="5" spans="1:22">
      <c r="A5" s="158">
        <v>1</v>
      </c>
      <c r="B5" s="307" t="s">
        <v>90</v>
      </c>
      <c r="C5" s="307">
        <v>0</v>
      </c>
      <c r="D5" s="307">
        <v>0</v>
      </c>
      <c r="E5" s="307">
        <v>0</v>
      </c>
      <c r="F5" s="308" t="s">
        <v>491</v>
      </c>
      <c r="G5" s="309">
        <v>27713</v>
      </c>
      <c r="H5" s="310">
        <v>9180044.9900000002</v>
      </c>
      <c r="I5" s="307">
        <v>331.25</v>
      </c>
      <c r="J5" s="308">
        <v>279.32</v>
      </c>
      <c r="K5" s="309">
        <v>2623</v>
      </c>
      <c r="L5" s="310">
        <v>1942540.03</v>
      </c>
      <c r="M5" s="307">
        <v>740.58</v>
      </c>
      <c r="N5" s="308">
        <v>783.3</v>
      </c>
      <c r="O5" s="309">
        <v>382</v>
      </c>
      <c r="P5" s="310">
        <v>300168.53000000003</v>
      </c>
      <c r="Q5" s="307">
        <v>785.78</v>
      </c>
      <c r="R5" s="308">
        <v>783.3</v>
      </c>
      <c r="S5" s="309">
        <v>30718</v>
      </c>
      <c r="T5" s="310">
        <v>11422753.550000001</v>
      </c>
      <c r="U5" s="307">
        <v>371.86</v>
      </c>
      <c r="V5" s="236">
        <v>1.07</v>
      </c>
    </row>
    <row r="6" spans="1:22">
      <c r="A6" s="81">
        <v>2</v>
      </c>
      <c r="B6" s="250" t="s">
        <v>91</v>
      </c>
      <c r="C6" s="253">
        <v>16361</v>
      </c>
      <c r="D6" s="254">
        <v>21634566.100000001</v>
      </c>
      <c r="E6" s="250">
        <v>1322.33</v>
      </c>
      <c r="F6" s="251">
        <v>1377.37</v>
      </c>
      <c r="G6" s="253">
        <v>26624</v>
      </c>
      <c r="H6" s="254">
        <v>12449942.9</v>
      </c>
      <c r="I6" s="250">
        <v>467.62</v>
      </c>
      <c r="J6" s="251">
        <v>437.2</v>
      </c>
      <c r="K6" s="253">
        <v>30090</v>
      </c>
      <c r="L6" s="254">
        <v>18829347.899999999</v>
      </c>
      <c r="M6" s="250">
        <v>625.77</v>
      </c>
      <c r="N6" s="251">
        <v>524.41</v>
      </c>
      <c r="O6" s="253">
        <v>752</v>
      </c>
      <c r="P6" s="254">
        <v>584153.65</v>
      </c>
      <c r="Q6" s="250">
        <v>776.8</v>
      </c>
      <c r="R6" s="251">
        <v>783.3</v>
      </c>
      <c r="S6" s="253">
        <v>73827</v>
      </c>
      <c r="T6" s="254">
        <v>53498010.549999997</v>
      </c>
      <c r="U6" s="250">
        <v>724.64</v>
      </c>
      <c r="V6" s="238">
        <v>2.82</v>
      </c>
    </row>
    <row r="7" spans="1:22">
      <c r="A7" s="81">
        <v>3</v>
      </c>
      <c r="B7" s="250" t="s">
        <v>110</v>
      </c>
      <c r="C7" s="253">
        <v>56730</v>
      </c>
      <c r="D7" s="254">
        <v>66511481.740000002</v>
      </c>
      <c r="E7" s="250">
        <v>1172.42</v>
      </c>
      <c r="F7" s="251">
        <v>1111.92</v>
      </c>
      <c r="G7" s="253">
        <v>17704</v>
      </c>
      <c r="H7" s="254">
        <v>10078015.09</v>
      </c>
      <c r="I7" s="250">
        <v>569.25</v>
      </c>
      <c r="J7" s="251">
        <v>530.35</v>
      </c>
      <c r="K7" s="253">
        <v>17997</v>
      </c>
      <c r="L7" s="254">
        <v>11758130.050000001</v>
      </c>
      <c r="M7" s="250">
        <v>653.34</v>
      </c>
      <c r="N7" s="251">
        <v>535.46</v>
      </c>
      <c r="O7" s="253">
        <v>116</v>
      </c>
      <c r="P7" s="254">
        <v>90823.95</v>
      </c>
      <c r="Q7" s="250">
        <v>782.97</v>
      </c>
      <c r="R7" s="251">
        <v>783.3</v>
      </c>
      <c r="S7" s="253">
        <v>92547</v>
      </c>
      <c r="T7" s="254">
        <v>88438450.829999998</v>
      </c>
      <c r="U7" s="250">
        <v>955.61</v>
      </c>
      <c r="V7" s="238">
        <v>3.55</v>
      </c>
    </row>
    <row r="8" spans="1:22">
      <c r="A8" s="81">
        <v>4</v>
      </c>
      <c r="B8" s="250" t="s">
        <v>111</v>
      </c>
      <c r="C8" s="253">
        <v>137268</v>
      </c>
      <c r="D8" s="254">
        <v>175595770.08000001</v>
      </c>
      <c r="E8" s="250">
        <v>1279.22</v>
      </c>
      <c r="F8" s="251">
        <v>1286.56</v>
      </c>
      <c r="G8" s="253">
        <v>27025</v>
      </c>
      <c r="H8" s="254">
        <v>17025287.579999998</v>
      </c>
      <c r="I8" s="250">
        <v>629.98</v>
      </c>
      <c r="J8" s="251">
        <v>565.59</v>
      </c>
      <c r="K8" s="253">
        <v>26696</v>
      </c>
      <c r="L8" s="254">
        <v>18020258.84</v>
      </c>
      <c r="M8" s="250">
        <v>675.02</v>
      </c>
      <c r="N8" s="251">
        <v>551.28</v>
      </c>
      <c r="O8" s="253">
        <v>87</v>
      </c>
      <c r="P8" s="254">
        <v>68029.850000000006</v>
      </c>
      <c r="Q8" s="250">
        <v>781.95</v>
      </c>
      <c r="R8" s="251">
        <v>783.3</v>
      </c>
      <c r="S8" s="253">
        <v>191076</v>
      </c>
      <c r="T8" s="254">
        <v>210709346.34999999</v>
      </c>
      <c r="U8" s="250">
        <v>1102.75</v>
      </c>
      <c r="V8" s="238">
        <v>7.31</v>
      </c>
    </row>
    <row r="9" spans="1:22">
      <c r="A9" s="81">
        <v>5</v>
      </c>
      <c r="B9" s="250" t="s">
        <v>112</v>
      </c>
      <c r="C9" s="253">
        <v>264369</v>
      </c>
      <c r="D9" s="254">
        <v>336149678.63</v>
      </c>
      <c r="E9" s="250">
        <v>1271.52</v>
      </c>
      <c r="F9" s="251">
        <v>1306.05</v>
      </c>
      <c r="G9" s="253">
        <v>33494</v>
      </c>
      <c r="H9" s="254">
        <v>21657344.75</v>
      </c>
      <c r="I9" s="250">
        <v>646.6</v>
      </c>
      <c r="J9" s="251">
        <v>575.13</v>
      </c>
      <c r="K9" s="253">
        <v>32123</v>
      </c>
      <c r="L9" s="254">
        <v>21280044.16</v>
      </c>
      <c r="M9" s="250">
        <v>662.46</v>
      </c>
      <c r="N9" s="251">
        <v>546.49</v>
      </c>
      <c r="O9" s="253">
        <v>62</v>
      </c>
      <c r="P9" s="254">
        <v>47898.9</v>
      </c>
      <c r="Q9" s="250">
        <v>772.56</v>
      </c>
      <c r="R9" s="251">
        <v>783.3</v>
      </c>
      <c r="S9" s="253">
        <v>330048</v>
      </c>
      <c r="T9" s="254">
        <v>379134966.44</v>
      </c>
      <c r="U9" s="250">
        <v>1148.73</v>
      </c>
      <c r="V9" s="238">
        <v>12.59</v>
      </c>
    </row>
    <row r="10" spans="1:22">
      <c r="A10" s="81">
        <v>6</v>
      </c>
      <c r="B10" s="250" t="s">
        <v>113</v>
      </c>
      <c r="C10" s="253">
        <v>365884</v>
      </c>
      <c r="D10" s="254">
        <v>400639559.64999998</v>
      </c>
      <c r="E10" s="250">
        <v>1094.99</v>
      </c>
      <c r="F10" s="251">
        <v>1001.82</v>
      </c>
      <c r="G10" s="253">
        <v>39527</v>
      </c>
      <c r="H10" s="254">
        <v>27837617.960000001</v>
      </c>
      <c r="I10" s="250">
        <v>704.27</v>
      </c>
      <c r="J10" s="251">
        <v>592.89</v>
      </c>
      <c r="K10" s="253">
        <v>33253</v>
      </c>
      <c r="L10" s="254">
        <v>21131444.780000001</v>
      </c>
      <c r="M10" s="250">
        <v>635.47</v>
      </c>
      <c r="N10" s="251">
        <v>534.22</v>
      </c>
      <c r="O10" s="253">
        <v>52</v>
      </c>
      <c r="P10" s="254">
        <v>40222.699999999997</v>
      </c>
      <c r="Q10" s="250">
        <v>773.51</v>
      </c>
      <c r="R10" s="251">
        <v>783.3</v>
      </c>
      <c r="S10" s="253">
        <v>438716</v>
      </c>
      <c r="T10" s="254">
        <v>449648845.08999997</v>
      </c>
      <c r="U10" s="250">
        <v>1024.92</v>
      </c>
      <c r="V10" s="238">
        <v>16.72</v>
      </c>
    </row>
    <row r="11" spans="1:22">
      <c r="A11" s="81">
        <v>7</v>
      </c>
      <c r="B11" s="250" t="s">
        <v>114</v>
      </c>
      <c r="C11" s="253">
        <v>334341</v>
      </c>
      <c r="D11" s="254">
        <v>313553477.19</v>
      </c>
      <c r="E11" s="250">
        <v>937.83</v>
      </c>
      <c r="F11" s="251">
        <v>759.15</v>
      </c>
      <c r="G11" s="253">
        <v>39990</v>
      </c>
      <c r="H11" s="254">
        <v>28574098.260000002</v>
      </c>
      <c r="I11" s="250">
        <v>714.53</v>
      </c>
      <c r="J11" s="251">
        <v>589.22</v>
      </c>
      <c r="K11" s="253">
        <v>27093</v>
      </c>
      <c r="L11" s="254">
        <v>16169935.6</v>
      </c>
      <c r="M11" s="250">
        <v>596.83000000000004</v>
      </c>
      <c r="N11" s="251">
        <v>514.95000000000005</v>
      </c>
      <c r="O11" s="253">
        <v>28</v>
      </c>
      <c r="P11" s="254">
        <v>21932.400000000001</v>
      </c>
      <c r="Q11" s="250">
        <v>783.3</v>
      </c>
      <c r="R11" s="251">
        <v>783.3</v>
      </c>
      <c r="S11" s="253">
        <v>401452</v>
      </c>
      <c r="T11" s="254">
        <v>358319443.44999999</v>
      </c>
      <c r="U11" s="250">
        <v>892.56</v>
      </c>
      <c r="V11" s="238">
        <v>15.19</v>
      </c>
    </row>
    <row r="12" spans="1:22">
      <c r="A12" s="81">
        <v>8</v>
      </c>
      <c r="B12" s="250" t="s">
        <v>115</v>
      </c>
      <c r="C12" s="253">
        <v>348571</v>
      </c>
      <c r="D12" s="254">
        <v>292152468.24000001</v>
      </c>
      <c r="E12" s="250">
        <v>838.14</v>
      </c>
      <c r="F12" s="251">
        <v>651.55000000000007</v>
      </c>
      <c r="G12" s="253">
        <v>57274</v>
      </c>
      <c r="H12" s="254">
        <v>39866735.009999998</v>
      </c>
      <c r="I12" s="250">
        <v>696.07</v>
      </c>
      <c r="J12" s="251">
        <v>567.76</v>
      </c>
      <c r="K12" s="253">
        <v>26034</v>
      </c>
      <c r="L12" s="254">
        <v>14439098.609999999</v>
      </c>
      <c r="M12" s="250">
        <v>554.62</v>
      </c>
      <c r="N12" s="251">
        <v>485.25</v>
      </c>
      <c r="O12" s="253">
        <v>23</v>
      </c>
      <c r="P12" s="254">
        <v>17702.650000000001</v>
      </c>
      <c r="Q12" s="250">
        <v>769.68</v>
      </c>
      <c r="R12" s="251">
        <v>783.3</v>
      </c>
      <c r="S12" s="253">
        <v>431902</v>
      </c>
      <c r="T12" s="254">
        <v>346476004.50999999</v>
      </c>
      <c r="U12" s="250">
        <v>802.21</v>
      </c>
      <c r="V12" s="238">
        <v>16.309999999999999</v>
      </c>
    </row>
    <row r="13" spans="1:22">
      <c r="A13" s="81">
        <v>9</v>
      </c>
      <c r="B13" s="250" t="s">
        <v>116</v>
      </c>
      <c r="C13" s="253">
        <v>278105</v>
      </c>
      <c r="D13" s="254">
        <v>211397714.38</v>
      </c>
      <c r="E13" s="250">
        <v>760.14</v>
      </c>
      <c r="F13" s="251">
        <v>560.70000000000005</v>
      </c>
      <c r="G13" s="253">
        <v>61321</v>
      </c>
      <c r="H13" s="254">
        <v>41465731.310000002</v>
      </c>
      <c r="I13" s="250">
        <v>676.21</v>
      </c>
      <c r="J13" s="251">
        <v>548.4</v>
      </c>
      <c r="K13" s="253">
        <v>18064</v>
      </c>
      <c r="L13" s="254">
        <v>9852774.0199999996</v>
      </c>
      <c r="M13" s="250">
        <v>545.44000000000005</v>
      </c>
      <c r="N13" s="251">
        <v>443.6</v>
      </c>
      <c r="O13" s="253">
        <v>8</v>
      </c>
      <c r="P13" s="254">
        <v>6266.4</v>
      </c>
      <c r="Q13" s="250">
        <v>783.3</v>
      </c>
      <c r="R13" s="251">
        <v>783.3</v>
      </c>
      <c r="S13" s="253">
        <v>357498</v>
      </c>
      <c r="T13" s="254">
        <v>262722486.11000001</v>
      </c>
      <c r="U13" s="250">
        <v>734.89</v>
      </c>
      <c r="V13" s="238">
        <v>13.42</v>
      </c>
    </row>
    <row r="14" spans="1:22">
      <c r="A14" s="81">
        <v>10</v>
      </c>
      <c r="B14" s="250" t="s">
        <v>124</v>
      </c>
      <c r="C14" s="253">
        <v>155708</v>
      </c>
      <c r="D14" s="254">
        <v>109453464.97</v>
      </c>
      <c r="E14" s="250">
        <v>702.94</v>
      </c>
      <c r="F14" s="251">
        <v>479.31</v>
      </c>
      <c r="G14" s="253">
        <v>48014</v>
      </c>
      <c r="H14" s="254">
        <v>32020745.18</v>
      </c>
      <c r="I14" s="250">
        <v>666.9</v>
      </c>
      <c r="J14" s="251">
        <v>530.9</v>
      </c>
      <c r="K14" s="253">
        <v>10394</v>
      </c>
      <c r="L14" s="254">
        <v>5618985.0099999998</v>
      </c>
      <c r="M14" s="250">
        <v>540.6</v>
      </c>
      <c r="N14" s="251">
        <v>412.8</v>
      </c>
      <c r="O14" s="253">
        <v>5</v>
      </c>
      <c r="P14" s="254">
        <v>3916.5</v>
      </c>
      <c r="Q14" s="250">
        <v>783.3</v>
      </c>
      <c r="R14" s="251">
        <v>783.3</v>
      </c>
      <c r="S14" s="253">
        <v>214121</v>
      </c>
      <c r="T14" s="254">
        <v>147097111.66</v>
      </c>
      <c r="U14" s="250">
        <v>686.98</v>
      </c>
      <c r="V14" s="238">
        <v>7.97</v>
      </c>
    </row>
    <row r="15" spans="1:22">
      <c r="A15" s="81">
        <v>11</v>
      </c>
      <c r="B15" s="250" t="s">
        <v>125</v>
      </c>
      <c r="C15" s="253">
        <v>43941</v>
      </c>
      <c r="D15" s="254">
        <v>30799616.77</v>
      </c>
      <c r="E15" s="250">
        <v>700.93</v>
      </c>
      <c r="F15" s="251">
        <v>446.21</v>
      </c>
      <c r="G15" s="253">
        <v>18263</v>
      </c>
      <c r="H15" s="254">
        <v>12151473.24</v>
      </c>
      <c r="I15" s="250">
        <v>665.36</v>
      </c>
      <c r="J15" s="251">
        <v>530.34</v>
      </c>
      <c r="K15" s="253">
        <v>4181</v>
      </c>
      <c r="L15" s="254">
        <v>2173259.1800000002</v>
      </c>
      <c r="M15" s="250">
        <v>519.79</v>
      </c>
      <c r="N15" s="251">
        <v>365.36</v>
      </c>
      <c r="O15" s="253">
        <v>0</v>
      </c>
      <c r="P15" s="254">
        <v>0</v>
      </c>
      <c r="Q15" s="250">
        <v>0</v>
      </c>
      <c r="R15" s="251" t="s">
        <v>491</v>
      </c>
      <c r="S15" s="253">
        <v>66385</v>
      </c>
      <c r="T15" s="254">
        <v>45124349.189999998</v>
      </c>
      <c r="U15" s="250">
        <v>679.74</v>
      </c>
      <c r="V15" s="238">
        <v>2.44</v>
      </c>
    </row>
    <row r="16" spans="1:22">
      <c r="A16" s="81">
        <v>12</v>
      </c>
      <c r="B16" s="250" t="s">
        <v>126</v>
      </c>
      <c r="C16" s="253">
        <v>10261</v>
      </c>
      <c r="D16" s="254">
        <v>6792320.4900000002</v>
      </c>
      <c r="E16" s="250">
        <v>661.96</v>
      </c>
      <c r="F16" s="251">
        <v>426.51</v>
      </c>
      <c r="G16" s="253">
        <v>4942</v>
      </c>
      <c r="H16" s="254">
        <v>3302068.16</v>
      </c>
      <c r="I16" s="250">
        <v>668.16</v>
      </c>
      <c r="J16" s="251">
        <v>530.33000000000004</v>
      </c>
      <c r="K16" s="253">
        <v>1052</v>
      </c>
      <c r="L16" s="254">
        <v>544535.03</v>
      </c>
      <c r="M16" s="250">
        <v>517.62</v>
      </c>
      <c r="N16" s="251">
        <v>426.51</v>
      </c>
      <c r="O16" s="253">
        <v>0</v>
      </c>
      <c r="P16" s="254">
        <v>0</v>
      </c>
      <c r="Q16" s="250">
        <v>0</v>
      </c>
      <c r="R16" s="251" t="s">
        <v>491</v>
      </c>
      <c r="S16" s="253">
        <v>16255</v>
      </c>
      <c r="T16" s="254">
        <v>10638923.68</v>
      </c>
      <c r="U16" s="250">
        <v>654.5</v>
      </c>
      <c r="V16" s="238">
        <v>0.59</v>
      </c>
    </row>
    <row r="17" spans="1:22" ht="15.75" thickBot="1">
      <c r="A17" s="159">
        <v>13</v>
      </c>
      <c r="B17" s="311" t="s">
        <v>93</v>
      </c>
      <c r="C17" s="312">
        <v>666</v>
      </c>
      <c r="D17" s="313">
        <v>622972.85</v>
      </c>
      <c r="E17" s="311">
        <v>935.39</v>
      </c>
      <c r="F17" s="314">
        <v>802.85</v>
      </c>
      <c r="G17" s="312">
        <v>67</v>
      </c>
      <c r="H17" s="313">
        <v>38788.589999999997</v>
      </c>
      <c r="I17" s="311">
        <v>578.92999999999995</v>
      </c>
      <c r="J17" s="314">
        <v>531.06000000000006</v>
      </c>
      <c r="K17" s="312">
        <v>6</v>
      </c>
      <c r="L17" s="313">
        <v>1504.87</v>
      </c>
      <c r="M17" s="311">
        <v>250.81</v>
      </c>
      <c r="N17" s="314">
        <v>193.28</v>
      </c>
      <c r="O17" s="312">
        <v>0</v>
      </c>
      <c r="P17" s="313">
        <v>0</v>
      </c>
      <c r="Q17" s="311">
        <v>0</v>
      </c>
      <c r="R17" s="314" t="s">
        <v>491</v>
      </c>
      <c r="S17" s="312">
        <v>739</v>
      </c>
      <c r="T17" s="313">
        <v>663266.31000000006</v>
      </c>
      <c r="U17" s="311">
        <v>897.52</v>
      </c>
      <c r="V17" s="242">
        <v>0.03</v>
      </c>
    </row>
    <row r="18" spans="1:22" s="62" customFormat="1" ht="16.5" thickBot="1">
      <c r="A18" s="243"/>
      <c r="B18" s="299" t="s">
        <v>621</v>
      </c>
      <c r="C18" s="300">
        <f>SUM(C5:C17)</f>
        <v>2012205</v>
      </c>
      <c r="D18" s="301">
        <f>SUM(D5:D17)</f>
        <v>1965303091.0899997</v>
      </c>
      <c r="E18" s="299">
        <v>976.69</v>
      </c>
      <c r="F18" s="302">
        <v>828.11</v>
      </c>
      <c r="G18" s="300">
        <v>401958</v>
      </c>
      <c r="H18" s="301">
        <v>255647893.02000001</v>
      </c>
      <c r="I18" s="299">
        <v>636.01</v>
      </c>
      <c r="J18" s="302">
        <v>539.79</v>
      </c>
      <c r="K18" s="300">
        <v>229606</v>
      </c>
      <c r="L18" s="301">
        <v>141761858.08000001</v>
      </c>
      <c r="M18" s="299">
        <v>617.41</v>
      </c>
      <c r="N18" s="302">
        <v>514.1</v>
      </c>
      <c r="O18" s="300">
        <v>1515</v>
      </c>
      <c r="P18" s="301">
        <v>1181115.53</v>
      </c>
      <c r="Q18" s="299">
        <v>779.61</v>
      </c>
      <c r="R18" s="302">
        <v>783.3</v>
      </c>
      <c r="S18" s="300">
        <v>2645284</v>
      </c>
      <c r="T18" s="301">
        <v>2363893957.7199998</v>
      </c>
      <c r="U18" s="299">
        <v>893.63</v>
      </c>
      <c r="V18" s="248">
        <v>100</v>
      </c>
    </row>
    <row r="20" spans="1:22" ht="15" customHeight="1">
      <c r="A20" s="380" t="s">
        <v>677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</row>
    <row r="21" spans="1:22" ht="15.75" thickBot="1"/>
    <row r="22" spans="1:22" ht="15.75">
      <c r="A22" s="403" t="s">
        <v>64</v>
      </c>
      <c r="B22" s="405" t="s">
        <v>117</v>
      </c>
      <c r="C22" s="407" t="s">
        <v>120</v>
      </c>
      <c r="D22" s="408"/>
      <c r="E22" s="408"/>
      <c r="F22" s="409"/>
      <c r="G22" s="407" t="s">
        <v>121</v>
      </c>
      <c r="H22" s="408"/>
      <c r="I22" s="408"/>
      <c r="J22" s="409"/>
      <c r="K22" s="407" t="s">
        <v>122</v>
      </c>
      <c r="L22" s="408"/>
      <c r="M22" s="408"/>
      <c r="N22" s="409"/>
      <c r="O22" s="407" t="s">
        <v>123</v>
      </c>
      <c r="P22" s="408"/>
      <c r="Q22" s="408"/>
      <c r="R22" s="409"/>
      <c r="S22" s="407" t="s">
        <v>119</v>
      </c>
      <c r="T22" s="408"/>
      <c r="U22" s="408"/>
      <c r="V22" s="409"/>
    </row>
    <row r="23" spans="1:22" ht="16.5" thickBot="1">
      <c r="A23" s="410"/>
      <c r="B23" s="381"/>
      <c r="C23" s="230" t="s">
        <v>1</v>
      </c>
      <c r="D23" s="231" t="s">
        <v>118</v>
      </c>
      <c r="E23" s="185" t="s">
        <v>25</v>
      </c>
      <c r="F23" s="232" t="s">
        <v>504</v>
      </c>
      <c r="G23" s="230" t="s">
        <v>1</v>
      </c>
      <c r="H23" s="231" t="s">
        <v>118</v>
      </c>
      <c r="I23" s="185" t="s">
        <v>25</v>
      </c>
      <c r="J23" s="232" t="s">
        <v>504</v>
      </c>
      <c r="K23" s="230" t="s">
        <v>1</v>
      </c>
      <c r="L23" s="231" t="s">
        <v>118</v>
      </c>
      <c r="M23" s="185" t="s">
        <v>25</v>
      </c>
      <c r="N23" s="232" t="s">
        <v>504</v>
      </c>
      <c r="O23" s="230" t="s">
        <v>1</v>
      </c>
      <c r="P23" s="231" t="s">
        <v>118</v>
      </c>
      <c r="Q23" s="185" t="s">
        <v>25</v>
      </c>
      <c r="R23" s="232" t="s">
        <v>504</v>
      </c>
      <c r="S23" s="230" t="s">
        <v>1</v>
      </c>
      <c r="T23" s="231" t="s">
        <v>118</v>
      </c>
      <c r="U23" s="185" t="s">
        <v>25</v>
      </c>
      <c r="V23" s="249" t="s">
        <v>622</v>
      </c>
    </row>
    <row r="24" spans="1:22">
      <c r="A24" s="158">
        <v>1</v>
      </c>
      <c r="B24" s="233" t="s">
        <v>90</v>
      </c>
      <c r="C24" s="234">
        <v>0</v>
      </c>
      <c r="D24" s="255">
        <v>0</v>
      </c>
      <c r="E24" s="235">
        <v>0</v>
      </c>
      <c r="F24" s="235" t="s">
        <v>491</v>
      </c>
      <c r="G24" s="234">
        <v>13838</v>
      </c>
      <c r="H24" s="255">
        <v>4517457.42</v>
      </c>
      <c r="I24" s="235">
        <v>326.45</v>
      </c>
      <c r="J24" s="235">
        <v>271.84000000000003</v>
      </c>
      <c r="K24" s="234">
        <v>1514</v>
      </c>
      <c r="L24" s="255">
        <v>1117384.8799999999</v>
      </c>
      <c r="M24" s="235">
        <v>738.03</v>
      </c>
      <c r="N24" s="235">
        <v>783.3</v>
      </c>
      <c r="O24" s="234">
        <v>226</v>
      </c>
      <c r="P24" s="255">
        <v>177620.93</v>
      </c>
      <c r="Q24" s="235">
        <v>785.93</v>
      </c>
      <c r="R24" s="235">
        <v>783.3</v>
      </c>
      <c r="S24" s="234">
        <v>15578</v>
      </c>
      <c r="T24" s="255">
        <v>5812463.2300000004</v>
      </c>
      <c r="U24" s="235">
        <v>373.12</v>
      </c>
      <c r="V24" s="236">
        <v>1.24</v>
      </c>
    </row>
    <row r="25" spans="1:22">
      <c r="A25" s="81">
        <v>2</v>
      </c>
      <c r="B25" s="80" t="s">
        <v>91</v>
      </c>
      <c r="C25" s="237">
        <v>10266</v>
      </c>
      <c r="D25" s="256">
        <v>14537605.27</v>
      </c>
      <c r="E25" s="186">
        <v>1416.09</v>
      </c>
      <c r="F25" s="186">
        <v>1430.9</v>
      </c>
      <c r="G25" s="237">
        <v>4101</v>
      </c>
      <c r="H25" s="256">
        <v>2019059.06</v>
      </c>
      <c r="I25" s="186">
        <v>492.33</v>
      </c>
      <c r="J25" s="186">
        <v>414.36</v>
      </c>
      <c r="K25" s="237">
        <v>19311</v>
      </c>
      <c r="L25" s="256">
        <v>12175360.01</v>
      </c>
      <c r="M25" s="186">
        <v>630.49</v>
      </c>
      <c r="N25" s="186">
        <v>535.79</v>
      </c>
      <c r="O25" s="237">
        <v>449</v>
      </c>
      <c r="P25" s="256">
        <v>348026.85</v>
      </c>
      <c r="Q25" s="186">
        <v>775.12</v>
      </c>
      <c r="R25" s="186">
        <v>783.3</v>
      </c>
      <c r="S25" s="237">
        <v>34127</v>
      </c>
      <c r="T25" s="256">
        <v>29080051.190000001</v>
      </c>
      <c r="U25" s="186">
        <v>852.11</v>
      </c>
      <c r="V25" s="238">
        <v>2.72</v>
      </c>
    </row>
    <row r="26" spans="1:22">
      <c r="A26" s="81">
        <v>3</v>
      </c>
      <c r="B26" s="80" t="s">
        <v>110</v>
      </c>
      <c r="C26" s="237">
        <v>21069</v>
      </c>
      <c r="D26" s="256">
        <v>31259671.399999999</v>
      </c>
      <c r="E26" s="186">
        <v>1483.68</v>
      </c>
      <c r="F26" s="186">
        <v>1475.28</v>
      </c>
      <c r="G26" s="237">
        <v>1850</v>
      </c>
      <c r="H26" s="256">
        <v>964519.91</v>
      </c>
      <c r="I26" s="186">
        <v>521.36</v>
      </c>
      <c r="J26" s="186">
        <v>438.16</v>
      </c>
      <c r="K26" s="237">
        <v>11582</v>
      </c>
      <c r="L26" s="256">
        <v>7836540.1699999999</v>
      </c>
      <c r="M26" s="186">
        <v>676.61</v>
      </c>
      <c r="N26" s="186">
        <v>568.66999999999996</v>
      </c>
      <c r="O26" s="237">
        <v>52</v>
      </c>
      <c r="P26" s="256">
        <v>40966.800000000003</v>
      </c>
      <c r="Q26" s="186">
        <v>787.82</v>
      </c>
      <c r="R26" s="186">
        <v>783.3</v>
      </c>
      <c r="S26" s="237">
        <v>34553</v>
      </c>
      <c r="T26" s="256">
        <v>40101698.280000001</v>
      </c>
      <c r="U26" s="186">
        <v>1160.5899999999999</v>
      </c>
      <c r="V26" s="238">
        <v>2.75</v>
      </c>
    </row>
    <row r="27" spans="1:22">
      <c r="A27" s="81">
        <v>4</v>
      </c>
      <c r="B27" s="80" t="s">
        <v>111</v>
      </c>
      <c r="C27" s="237">
        <v>61092</v>
      </c>
      <c r="D27" s="256">
        <v>94159987.180000007</v>
      </c>
      <c r="E27" s="186">
        <v>1541.28</v>
      </c>
      <c r="F27" s="186">
        <v>1526.93</v>
      </c>
      <c r="G27" s="237">
        <v>2236</v>
      </c>
      <c r="H27" s="256">
        <v>1291978.8</v>
      </c>
      <c r="I27" s="186">
        <v>577.80999999999995</v>
      </c>
      <c r="J27" s="186">
        <v>486.84</v>
      </c>
      <c r="K27" s="237">
        <v>17597</v>
      </c>
      <c r="L27" s="256">
        <v>12626390.470000001</v>
      </c>
      <c r="M27" s="186">
        <v>717.53</v>
      </c>
      <c r="N27" s="186">
        <v>605.51</v>
      </c>
      <c r="O27" s="237">
        <v>39</v>
      </c>
      <c r="P27" s="256">
        <v>30274.65</v>
      </c>
      <c r="Q27" s="186">
        <v>776.27</v>
      </c>
      <c r="R27" s="186">
        <v>783.3</v>
      </c>
      <c r="S27" s="237">
        <v>80964</v>
      </c>
      <c r="T27" s="256">
        <v>108108631.09999999</v>
      </c>
      <c r="U27" s="186">
        <v>1335.27</v>
      </c>
      <c r="V27" s="238">
        <v>6.44</v>
      </c>
    </row>
    <row r="28" spans="1:22">
      <c r="A28" s="81">
        <v>5</v>
      </c>
      <c r="B28" s="80" t="s">
        <v>112</v>
      </c>
      <c r="C28" s="237">
        <v>156150</v>
      </c>
      <c r="D28" s="256">
        <v>218795258.06999999</v>
      </c>
      <c r="E28" s="186">
        <v>1401.19</v>
      </c>
      <c r="F28" s="186">
        <v>1418.5</v>
      </c>
      <c r="G28" s="237">
        <v>2035</v>
      </c>
      <c r="H28" s="256">
        <v>1187782.46</v>
      </c>
      <c r="I28" s="186">
        <v>583.67999999999995</v>
      </c>
      <c r="J28" s="186">
        <v>490.84</v>
      </c>
      <c r="K28" s="237">
        <v>21492</v>
      </c>
      <c r="L28" s="256">
        <v>15389620.85</v>
      </c>
      <c r="M28" s="186">
        <v>716.06</v>
      </c>
      <c r="N28" s="186">
        <v>615.52</v>
      </c>
      <c r="O28" s="237">
        <v>16</v>
      </c>
      <c r="P28" s="256">
        <v>12180.35</v>
      </c>
      <c r="Q28" s="186">
        <v>761.27</v>
      </c>
      <c r="R28" s="186">
        <v>783.3</v>
      </c>
      <c r="S28" s="237">
        <v>179693</v>
      </c>
      <c r="T28" s="256">
        <v>235384841.72999999</v>
      </c>
      <c r="U28" s="186">
        <v>1309.93</v>
      </c>
      <c r="V28" s="238">
        <v>14.3</v>
      </c>
    </row>
    <row r="29" spans="1:22">
      <c r="A29" s="81">
        <v>6</v>
      </c>
      <c r="B29" s="80" t="s">
        <v>113</v>
      </c>
      <c r="C29" s="237">
        <v>213704</v>
      </c>
      <c r="D29" s="256">
        <v>267373000.34</v>
      </c>
      <c r="E29" s="186">
        <v>1251.1400000000001</v>
      </c>
      <c r="F29" s="186">
        <v>1279.6000000000001</v>
      </c>
      <c r="G29" s="237">
        <v>1450</v>
      </c>
      <c r="H29" s="256">
        <v>962690.17</v>
      </c>
      <c r="I29" s="186">
        <v>663.92</v>
      </c>
      <c r="J29" s="186">
        <v>533.5</v>
      </c>
      <c r="K29" s="237">
        <v>21428</v>
      </c>
      <c r="L29" s="256">
        <v>14863444.640000001</v>
      </c>
      <c r="M29" s="186">
        <v>693.65</v>
      </c>
      <c r="N29" s="186">
        <v>603.47</v>
      </c>
      <c r="O29" s="237">
        <v>10</v>
      </c>
      <c r="P29" s="256">
        <v>7911.4</v>
      </c>
      <c r="Q29" s="186">
        <v>791.14</v>
      </c>
      <c r="R29" s="186">
        <v>783.3</v>
      </c>
      <c r="S29" s="237">
        <v>236592</v>
      </c>
      <c r="T29" s="256">
        <v>283207046.55000001</v>
      </c>
      <c r="U29" s="186">
        <v>1197.03</v>
      </c>
      <c r="V29" s="238">
        <v>18.829999999999998</v>
      </c>
    </row>
    <row r="30" spans="1:22">
      <c r="A30" s="81">
        <v>7</v>
      </c>
      <c r="B30" s="80" t="s">
        <v>114</v>
      </c>
      <c r="C30" s="237">
        <v>188015</v>
      </c>
      <c r="D30" s="256">
        <v>203555709.66</v>
      </c>
      <c r="E30" s="186">
        <v>1082.6600000000001</v>
      </c>
      <c r="F30" s="186">
        <v>1000.01</v>
      </c>
      <c r="G30" s="237">
        <v>907</v>
      </c>
      <c r="H30" s="256">
        <v>683115.83</v>
      </c>
      <c r="I30" s="186">
        <v>753.16</v>
      </c>
      <c r="J30" s="186">
        <v>639.45000000000005</v>
      </c>
      <c r="K30" s="237">
        <v>16678</v>
      </c>
      <c r="L30" s="256">
        <v>10868428.560000001</v>
      </c>
      <c r="M30" s="186">
        <v>651.66</v>
      </c>
      <c r="N30" s="186">
        <v>569.88</v>
      </c>
      <c r="O30" s="237">
        <v>8</v>
      </c>
      <c r="P30" s="256">
        <v>6266.4</v>
      </c>
      <c r="Q30" s="186">
        <v>783.3</v>
      </c>
      <c r="R30" s="186">
        <v>783.3</v>
      </c>
      <c r="S30" s="237">
        <v>205608</v>
      </c>
      <c r="T30" s="256">
        <v>215113520.44999999</v>
      </c>
      <c r="U30" s="186">
        <v>1046.23</v>
      </c>
      <c r="V30" s="238">
        <v>16.36</v>
      </c>
    </row>
    <row r="31" spans="1:22">
      <c r="A31" s="81">
        <v>8</v>
      </c>
      <c r="B31" s="80" t="s">
        <v>115</v>
      </c>
      <c r="C31" s="237">
        <v>187482</v>
      </c>
      <c r="D31" s="256">
        <v>180912027.08000001</v>
      </c>
      <c r="E31" s="186">
        <v>964.96</v>
      </c>
      <c r="F31" s="186">
        <v>802.92</v>
      </c>
      <c r="G31" s="237">
        <v>889</v>
      </c>
      <c r="H31" s="256">
        <v>637387.55000000005</v>
      </c>
      <c r="I31" s="186">
        <v>716.97</v>
      </c>
      <c r="J31" s="186">
        <v>661.49</v>
      </c>
      <c r="K31" s="237">
        <v>14779</v>
      </c>
      <c r="L31" s="256">
        <v>9003130.1999999993</v>
      </c>
      <c r="M31" s="186">
        <v>609.17999999999995</v>
      </c>
      <c r="N31" s="186">
        <v>523.37</v>
      </c>
      <c r="O31" s="237">
        <v>3</v>
      </c>
      <c r="P31" s="256">
        <v>1958.25</v>
      </c>
      <c r="Q31" s="186">
        <v>652.75</v>
      </c>
      <c r="R31" s="186">
        <v>783.3</v>
      </c>
      <c r="S31" s="237">
        <v>203153</v>
      </c>
      <c r="T31" s="256">
        <v>190554503.08000001</v>
      </c>
      <c r="U31" s="186">
        <v>937.99</v>
      </c>
      <c r="V31" s="238">
        <v>16.170000000000002</v>
      </c>
    </row>
    <row r="32" spans="1:22">
      <c r="A32" s="81">
        <v>9</v>
      </c>
      <c r="B32" s="80" t="s">
        <v>116</v>
      </c>
      <c r="C32" s="237">
        <v>144891</v>
      </c>
      <c r="D32" s="256">
        <v>126713301.28</v>
      </c>
      <c r="E32" s="186">
        <v>874.54</v>
      </c>
      <c r="F32" s="186">
        <v>675.9</v>
      </c>
      <c r="G32" s="237">
        <v>917</v>
      </c>
      <c r="H32" s="256">
        <v>609888.87</v>
      </c>
      <c r="I32" s="186">
        <v>665.09</v>
      </c>
      <c r="J32" s="186">
        <v>608.55000000000007</v>
      </c>
      <c r="K32" s="237">
        <v>10091</v>
      </c>
      <c r="L32" s="256">
        <v>6025285.3700000001</v>
      </c>
      <c r="M32" s="186">
        <v>597.09</v>
      </c>
      <c r="N32" s="186">
        <v>501.02000000000004</v>
      </c>
      <c r="O32" s="237">
        <v>3</v>
      </c>
      <c r="P32" s="256">
        <v>2349.9</v>
      </c>
      <c r="Q32" s="186">
        <v>783.3</v>
      </c>
      <c r="R32" s="186">
        <v>783.3</v>
      </c>
      <c r="S32" s="237">
        <v>155902</v>
      </c>
      <c r="T32" s="256">
        <v>133350825.42</v>
      </c>
      <c r="U32" s="186">
        <v>855.35</v>
      </c>
      <c r="V32" s="238">
        <v>12.41</v>
      </c>
    </row>
    <row r="33" spans="1:22">
      <c r="A33" s="81">
        <v>10</v>
      </c>
      <c r="B33" s="80" t="s">
        <v>124</v>
      </c>
      <c r="C33" s="237">
        <v>77099</v>
      </c>
      <c r="D33" s="256">
        <v>62259814.020000003</v>
      </c>
      <c r="E33" s="186">
        <v>807.53</v>
      </c>
      <c r="F33" s="186">
        <v>607.94000000000005</v>
      </c>
      <c r="G33" s="237">
        <v>658</v>
      </c>
      <c r="H33" s="256">
        <v>441342.54</v>
      </c>
      <c r="I33" s="186">
        <v>670.73</v>
      </c>
      <c r="J33" s="186">
        <v>608.55000000000007</v>
      </c>
      <c r="K33" s="237">
        <v>5354</v>
      </c>
      <c r="L33" s="256">
        <v>3145593.42</v>
      </c>
      <c r="M33" s="186">
        <v>587.52</v>
      </c>
      <c r="N33" s="186">
        <v>486.84</v>
      </c>
      <c r="O33" s="237">
        <v>3</v>
      </c>
      <c r="P33" s="256">
        <v>2349.9</v>
      </c>
      <c r="Q33" s="186">
        <v>783.3</v>
      </c>
      <c r="R33" s="186">
        <v>783.3</v>
      </c>
      <c r="S33" s="237">
        <v>83114</v>
      </c>
      <c r="T33" s="256">
        <v>65849099.880000003</v>
      </c>
      <c r="U33" s="186">
        <v>792.27</v>
      </c>
      <c r="V33" s="238">
        <v>6.61</v>
      </c>
    </row>
    <row r="34" spans="1:22">
      <c r="A34" s="81">
        <v>11</v>
      </c>
      <c r="B34" s="80" t="s">
        <v>125</v>
      </c>
      <c r="C34" s="237">
        <v>20495</v>
      </c>
      <c r="D34" s="256">
        <v>16773177.59</v>
      </c>
      <c r="E34" s="186">
        <v>818.4</v>
      </c>
      <c r="F34" s="186">
        <v>602.08000000000004</v>
      </c>
      <c r="G34" s="237">
        <v>274</v>
      </c>
      <c r="H34" s="256">
        <v>178509.59</v>
      </c>
      <c r="I34" s="186">
        <v>651.49</v>
      </c>
      <c r="J34" s="186">
        <v>606.27</v>
      </c>
      <c r="K34" s="237">
        <v>1872</v>
      </c>
      <c r="L34" s="256">
        <v>1068341.9099999999</v>
      </c>
      <c r="M34" s="186">
        <v>570.70000000000005</v>
      </c>
      <c r="N34" s="186">
        <v>486.84</v>
      </c>
      <c r="O34" s="237">
        <v>0</v>
      </c>
      <c r="P34" s="256">
        <v>0</v>
      </c>
      <c r="Q34" s="186">
        <v>0</v>
      </c>
      <c r="R34" s="186" t="s">
        <v>491</v>
      </c>
      <c r="S34" s="237">
        <v>22641</v>
      </c>
      <c r="T34" s="256">
        <v>18020029.09</v>
      </c>
      <c r="U34" s="186">
        <v>795.9</v>
      </c>
      <c r="V34" s="238">
        <v>1.8</v>
      </c>
    </row>
    <row r="35" spans="1:22">
      <c r="A35" s="81">
        <v>12</v>
      </c>
      <c r="B35" s="80" t="s">
        <v>126</v>
      </c>
      <c r="C35" s="237">
        <v>3840</v>
      </c>
      <c r="D35" s="256">
        <v>3109515.52</v>
      </c>
      <c r="E35" s="186">
        <v>809.77</v>
      </c>
      <c r="F35" s="186">
        <v>567.09</v>
      </c>
      <c r="G35" s="237">
        <v>81</v>
      </c>
      <c r="H35" s="256">
        <v>50187.13</v>
      </c>
      <c r="I35" s="186">
        <v>619.59</v>
      </c>
      <c r="J35" s="186">
        <v>587.65</v>
      </c>
      <c r="K35" s="237">
        <v>444</v>
      </c>
      <c r="L35" s="256">
        <v>235917.82</v>
      </c>
      <c r="M35" s="186">
        <v>531.35</v>
      </c>
      <c r="N35" s="186">
        <v>486.84</v>
      </c>
      <c r="O35" s="237">
        <v>0</v>
      </c>
      <c r="P35" s="256">
        <v>0</v>
      </c>
      <c r="Q35" s="186">
        <v>0</v>
      </c>
      <c r="R35" s="186" t="s">
        <v>491</v>
      </c>
      <c r="S35" s="237">
        <v>4365</v>
      </c>
      <c r="T35" s="256">
        <v>3395620.47</v>
      </c>
      <c r="U35" s="186">
        <v>777.92</v>
      </c>
      <c r="V35" s="238">
        <v>0.35</v>
      </c>
    </row>
    <row r="36" spans="1:22" ht="15.75" thickBot="1">
      <c r="A36" s="159">
        <v>13</v>
      </c>
      <c r="B36" s="239" t="s">
        <v>93</v>
      </c>
      <c r="C36" s="240">
        <v>404</v>
      </c>
      <c r="D36" s="257">
        <v>408400.84</v>
      </c>
      <c r="E36" s="241">
        <v>1010.89</v>
      </c>
      <c r="F36" s="241">
        <v>878.83</v>
      </c>
      <c r="G36" s="240">
        <v>3</v>
      </c>
      <c r="H36" s="257">
        <v>1687.74</v>
      </c>
      <c r="I36" s="241">
        <v>562.58000000000004</v>
      </c>
      <c r="J36" s="241">
        <v>608.55000000000007</v>
      </c>
      <c r="K36" s="240">
        <v>3</v>
      </c>
      <c r="L36" s="257">
        <v>465.46</v>
      </c>
      <c r="M36" s="241">
        <v>155.15</v>
      </c>
      <c r="N36" s="241">
        <v>196.96</v>
      </c>
      <c r="O36" s="240">
        <v>0</v>
      </c>
      <c r="P36" s="257">
        <v>0</v>
      </c>
      <c r="Q36" s="241">
        <v>0</v>
      </c>
      <c r="R36" s="241" t="s">
        <v>491</v>
      </c>
      <c r="S36" s="240">
        <v>410</v>
      </c>
      <c r="T36" s="257">
        <v>410554.04</v>
      </c>
      <c r="U36" s="241">
        <v>1001.35</v>
      </c>
      <c r="V36" s="242">
        <v>0.03</v>
      </c>
    </row>
    <row r="37" spans="1:22" ht="16.5" thickBot="1">
      <c r="A37" s="243"/>
      <c r="B37" s="244" t="s">
        <v>621</v>
      </c>
      <c r="C37" s="245">
        <v>1084507</v>
      </c>
      <c r="D37" s="246">
        <v>1219857468.25</v>
      </c>
      <c r="E37" s="245">
        <v>1124.8</v>
      </c>
      <c r="F37" s="245">
        <v>1070.57</v>
      </c>
      <c r="G37" s="245">
        <v>29239</v>
      </c>
      <c r="H37" s="246">
        <f>SUM(H24:H36)</f>
        <v>13545607.070000002</v>
      </c>
      <c r="I37" s="247">
        <v>463.27</v>
      </c>
      <c r="J37" s="247">
        <v>392.78</v>
      </c>
      <c r="K37" s="245">
        <v>142145</v>
      </c>
      <c r="L37" s="246">
        <v>94355903.760000005</v>
      </c>
      <c r="M37" s="247">
        <v>663.8</v>
      </c>
      <c r="N37" s="247">
        <v>570.61</v>
      </c>
      <c r="O37" s="245">
        <v>809</v>
      </c>
      <c r="P37" s="246">
        <v>629905.43000000005</v>
      </c>
      <c r="Q37" s="247">
        <v>778.62</v>
      </c>
      <c r="R37" s="247">
        <v>783.3</v>
      </c>
      <c r="S37" s="245">
        <v>1256700</v>
      </c>
      <c r="T37" s="246">
        <v>1328388884.51</v>
      </c>
      <c r="U37" s="247">
        <v>1057.05</v>
      </c>
      <c r="V37" s="248">
        <v>100</v>
      </c>
    </row>
    <row r="38" spans="1:22">
      <c r="C38" s="371"/>
    </row>
    <row r="39" spans="1:22" ht="15.75">
      <c r="A39" s="380" t="s">
        <v>678</v>
      </c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</row>
    <row r="40" spans="1:22" ht="15.75" thickBot="1"/>
    <row r="41" spans="1:22" ht="15.75">
      <c r="A41" s="403" t="s">
        <v>64</v>
      </c>
      <c r="B41" s="405" t="s">
        <v>117</v>
      </c>
      <c r="C41" s="407" t="s">
        <v>120</v>
      </c>
      <c r="D41" s="408"/>
      <c r="E41" s="408"/>
      <c r="F41" s="409"/>
      <c r="G41" s="407" t="s">
        <v>121</v>
      </c>
      <c r="H41" s="408"/>
      <c r="I41" s="408"/>
      <c r="J41" s="409"/>
      <c r="K41" s="407" t="s">
        <v>122</v>
      </c>
      <c r="L41" s="408"/>
      <c r="M41" s="408"/>
      <c r="N41" s="409"/>
      <c r="O41" s="407" t="s">
        <v>123</v>
      </c>
      <c r="P41" s="408"/>
      <c r="Q41" s="408"/>
      <c r="R41" s="409"/>
      <c r="S41" s="407" t="s">
        <v>119</v>
      </c>
      <c r="T41" s="408"/>
      <c r="U41" s="408"/>
      <c r="V41" s="409"/>
    </row>
    <row r="42" spans="1:22" ht="16.5" thickBot="1">
      <c r="A42" s="410"/>
      <c r="B42" s="381"/>
      <c r="C42" s="230" t="s">
        <v>1</v>
      </c>
      <c r="D42" s="231" t="s">
        <v>118</v>
      </c>
      <c r="E42" s="185" t="s">
        <v>25</v>
      </c>
      <c r="F42" s="232" t="s">
        <v>504</v>
      </c>
      <c r="G42" s="230" t="s">
        <v>1</v>
      </c>
      <c r="H42" s="231" t="s">
        <v>118</v>
      </c>
      <c r="I42" s="185" t="s">
        <v>25</v>
      </c>
      <c r="J42" s="232" t="s">
        <v>504</v>
      </c>
      <c r="K42" s="230" t="s">
        <v>1</v>
      </c>
      <c r="L42" s="231" t="s">
        <v>118</v>
      </c>
      <c r="M42" s="185" t="s">
        <v>25</v>
      </c>
      <c r="N42" s="232" t="s">
        <v>504</v>
      </c>
      <c r="O42" s="230" t="s">
        <v>1</v>
      </c>
      <c r="P42" s="231" t="s">
        <v>118</v>
      </c>
      <c r="Q42" s="185" t="s">
        <v>25</v>
      </c>
      <c r="R42" s="232" t="s">
        <v>504</v>
      </c>
      <c r="S42" s="230" t="s">
        <v>1</v>
      </c>
      <c r="T42" s="231" t="s">
        <v>118</v>
      </c>
      <c r="U42" s="185" t="s">
        <v>25</v>
      </c>
      <c r="V42" s="185" t="s">
        <v>622</v>
      </c>
    </row>
    <row r="43" spans="1:22">
      <c r="A43" s="158">
        <v>1</v>
      </c>
      <c r="B43" s="233" t="s">
        <v>90</v>
      </c>
      <c r="C43" s="234">
        <v>0</v>
      </c>
      <c r="D43" s="255">
        <v>0</v>
      </c>
      <c r="E43" s="235">
        <v>0</v>
      </c>
      <c r="F43" s="235" t="s">
        <v>491</v>
      </c>
      <c r="G43" s="234">
        <v>13875</v>
      </c>
      <c r="H43" s="255">
        <v>4662587.57</v>
      </c>
      <c r="I43" s="235">
        <v>336.04</v>
      </c>
      <c r="J43" s="235">
        <v>289.91000000000003</v>
      </c>
      <c r="K43" s="234">
        <v>1109</v>
      </c>
      <c r="L43" s="255">
        <v>825155.15</v>
      </c>
      <c r="M43" s="235">
        <v>744.05</v>
      </c>
      <c r="N43" s="235">
        <v>783.3</v>
      </c>
      <c r="O43" s="234">
        <v>156</v>
      </c>
      <c r="P43" s="255">
        <v>122547.6</v>
      </c>
      <c r="Q43" s="235">
        <v>785.56</v>
      </c>
      <c r="R43" s="235">
        <v>783.3</v>
      </c>
      <c r="S43" s="234">
        <v>15140</v>
      </c>
      <c r="T43" s="255">
        <v>5610290.3200000003</v>
      </c>
      <c r="U43" s="235">
        <v>370.56</v>
      </c>
      <c r="V43" s="236">
        <v>1.0900000000000001</v>
      </c>
    </row>
    <row r="44" spans="1:22">
      <c r="A44" s="81">
        <v>2</v>
      </c>
      <c r="B44" s="80" t="s">
        <v>91</v>
      </c>
      <c r="C44" s="237">
        <v>6095</v>
      </c>
      <c r="D44" s="256">
        <v>7096960.8300000001</v>
      </c>
      <c r="E44" s="186">
        <v>1164.3900000000001</v>
      </c>
      <c r="F44" s="186">
        <v>1126.8500000000001</v>
      </c>
      <c r="G44" s="237">
        <v>22523</v>
      </c>
      <c r="H44" s="256">
        <v>10430883.84</v>
      </c>
      <c r="I44" s="186">
        <v>463.12</v>
      </c>
      <c r="J44" s="186">
        <v>438.15</v>
      </c>
      <c r="K44" s="237">
        <v>10779</v>
      </c>
      <c r="L44" s="256">
        <v>6653987.8899999997</v>
      </c>
      <c r="M44" s="186">
        <v>617.30999999999995</v>
      </c>
      <c r="N44" s="186">
        <v>509.5</v>
      </c>
      <c r="O44" s="237">
        <v>303</v>
      </c>
      <c r="P44" s="256">
        <v>236126.8</v>
      </c>
      <c r="Q44" s="186">
        <v>779.3</v>
      </c>
      <c r="R44" s="186">
        <v>783.3</v>
      </c>
      <c r="S44" s="237">
        <v>39700</v>
      </c>
      <c r="T44" s="256">
        <v>24417959.359999999</v>
      </c>
      <c r="U44" s="186">
        <v>615.05999999999995</v>
      </c>
      <c r="V44" s="238">
        <v>2.86</v>
      </c>
    </row>
    <row r="45" spans="1:22">
      <c r="A45" s="81">
        <v>3</v>
      </c>
      <c r="B45" s="80" t="s">
        <v>110</v>
      </c>
      <c r="C45" s="237">
        <v>35661</v>
      </c>
      <c r="D45" s="256">
        <v>35251810.340000004</v>
      </c>
      <c r="E45" s="186">
        <v>988.53</v>
      </c>
      <c r="F45" s="186">
        <v>985.91</v>
      </c>
      <c r="G45" s="237">
        <v>15854</v>
      </c>
      <c r="H45" s="256">
        <v>9113495.1799999997</v>
      </c>
      <c r="I45" s="186">
        <v>574.84</v>
      </c>
      <c r="J45" s="186">
        <v>538.20000000000005</v>
      </c>
      <c r="K45" s="237">
        <v>6415</v>
      </c>
      <c r="L45" s="256">
        <v>3921589.88</v>
      </c>
      <c r="M45" s="186">
        <v>611.32000000000005</v>
      </c>
      <c r="N45" s="186">
        <v>497.6</v>
      </c>
      <c r="O45" s="237">
        <v>64</v>
      </c>
      <c r="P45" s="256">
        <v>49857.15</v>
      </c>
      <c r="Q45" s="186">
        <v>779.02</v>
      </c>
      <c r="R45" s="186">
        <v>783.3</v>
      </c>
      <c r="S45" s="237">
        <v>57994</v>
      </c>
      <c r="T45" s="256">
        <v>48336752.549999997</v>
      </c>
      <c r="U45" s="186">
        <v>833.48</v>
      </c>
      <c r="V45" s="238">
        <v>4.18</v>
      </c>
    </row>
    <row r="46" spans="1:22">
      <c r="A46" s="81">
        <v>4</v>
      </c>
      <c r="B46" s="80" t="s">
        <v>111</v>
      </c>
      <c r="C46" s="237">
        <v>76176</v>
      </c>
      <c r="D46" s="256">
        <v>81435782.900000006</v>
      </c>
      <c r="E46" s="186">
        <v>1069.05</v>
      </c>
      <c r="F46" s="186">
        <v>1040.08</v>
      </c>
      <c r="G46" s="237">
        <v>24789</v>
      </c>
      <c r="H46" s="256">
        <v>15733308.779999999</v>
      </c>
      <c r="I46" s="186">
        <v>634.69000000000005</v>
      </c>
      <c r="J46" s="186">
        <v>571.59</v>
      </c>
      <c r="K46" s="237">
        <v>9099</v>
      </c>
      <c r="L46" s="256">
        <v>5393868.3700000001</v>
      </c>
      <c r="M46" s="186">
        <v>592.79999999999995</v>
      </c>
      <c r="N46" s="186">
        <v>486.84</v>
      </c>
      <c r="O46" s="237">
        <v>48</v>
      </c>
      <c r="P46" s="256">
        <v>37755.199999999997</v>
      </c>
      <c r="Q46" s="186">
        <v>786.57</v>
      </c>
      <c r="R46" s="186">
        <v>783.3</v>
      </c>
      <c r="S46" s="237">
        <v>110112</v>
      </c>
      <c r="T46" s="256">
        <v>102600715.25</v>
      </c>
      <c r="U46" s="186">
        <v>931.79</v>
      </c>
      <c r="V46" s="238">
        <v>7.93</v>
      </c>
    </row>
    <row r="47" spans="1:22">
      <c r="A47" s="81">
        <v>5</v>
      </c>
      <c r="B47" s="80" t="s">
        <v>112</v>
      </c>
      <c r="C47" s="237">
        <v>108219</v>
      </c>
      <c r="D47" s="256">
        <v>117354420.56</v>
      </c>
      <c r="E47" s="186">
        <v>1084.42</v>
      </c>
      <c r="F47" s="186">
        <v>1023.33</v>
      </c>
      <c r="G47" s="237">
        <v>31459</v>
      </c>
      <c r="H47" s="256">
        <v>20469562.289999999</v>
      </c>
      <c r="I47" s="186">
        <v>650.66999999999996</v>
      </c>
      <c r="J47" s="186">
        <v>578.58000000000004</v>
      </c>
      <c r="K47" s="237">
        <v>10631</v>
      </c>
      <c r="L47" s="256">
        <v>5890423.3099999996</v>
      </c>
      <c r="M47" s="186">
        <v>554.08000000000004</v>
      </c>
      <c r="N47" s="186">
        <v>485.61</v>
      </c>
      <c r="O47" s="237">
        <v>46</v>
      </c>
      <c r="P47" s="256">
        <v>35718.550000000003</v>
      </c>
      <c r="Q47" s="186">
        <v>776.49</v>
      </c>
      <c r="R47" s="186">
        <v>783.3</v>
      </c>
      <c r="S47" s="237">
        <v>150355</v>
      </c>
      <c r="T47" s="256">
        <v>143750124.71000001</v>
      </c>
      <c r="U47" s="186">
        <v>956.07</v>
      </c>
      <c r="V47" s="238">
        <v>10.83</v>
      </c>
    </row>
    <row r="48" spans="1:22">
      <c r="A48" s="81">
        <v>6</v>
      </c>
      <c r="B48" s="80" t="s">
        <v>113</v>
      </c>
      <c r="C48" s="237">
        <v>152180</v>
      </c>
      <c r="D48" s="256">
        <v>133266559.31</v>
      </c>
      <c r="E48" s="186">
        <v>875.72</v>
      </c>
      <c r="F48" s="186">
        <v>706.21</v>
      </c>
      <c r="G48" s="237">
        <v>38077</v>
      </c>
      <c r="H48" s="256">
        <v>26874927.789999999</v>
      </c>
      <c r="I48" s="186">
        <v>705.8</v>
      </c>
      <c r="J48" s="186">
        <v>593.93000000000006</v>
      </c>
      <c r="K48" s="237">
        <v>11825</v>
      </c>
      <c r="L48" s="256">
        <v>6268000.1399999997</v>
      </c>
      <c r="M48" s="186">
        <v>530.05999999999995</v>
      </c>
      <c r="N48" s="186">
        <v>484.95</v>
      </c>
      <c r="O48" s="237">
        <v>42</v>
      </c>
      <c r="P48" s="256">
        <v>32311.3</v>
      </c>
      <c r="Q48" s="186">
        <v>769.32</v>
      </c>
      <c r="R48" s="186">
        <v>783.3</v>
      </c>
      <c r="S48" s="237">
        <v>202124</v>
      </c>
      <c r="T48" s="256">
        <v>166441798.53999999</v>
      </c>
      <c r="U48" s="186">
        <v>823.46</v>
      </c>
      <c r="V48" s="238">
        <v>14.56</v>
      </c>
    </row>
    <row r="49" spans="1:22">
      <c r="A49" s="81">
        <v>7</v>
      </c>
      <c r="B49" s="80" t="s">
        <v>114</v>
      </c>
      <c r="C49" s="237">
        <v>146326</v>
      </c>
      <c r="D49" s="256">
        <v>109997767.53</v>
      </c>
      <c r="E49" s="186">
        <v>751.73</v>
      </c>
      <c r="F49" s="186">
        <v>594.06000000000006</v>
      </c>
      <c r="G49" s="237">
        <v>39083</v>
      </c>
      <c r="H49" s="256">
        <v>27890982.43</v>
      </c>
      <c r="I49" s="186">
        <v>713.63</v>
      </c>
      <c r="J49" s="186">
        <v>588.44000000000005</v>
      </c>
      <c r="K49" s="237">
        <v>10415</v>
      </c>
      <c r="L49" s="256">
        <v>5301507.04</v>
      </c>
      <c r="M49" s="186">
        <v>509.03</v>
      </c>
      <c r="N49" s="186">
        <v>481.42</v>
      </c>
      <c r="O49" s="237">
        <v>20</v>
      </c>
      <c r="P49" s="256">
        <v>15666</v>
      </c>
      <c r="Q49" s="186">
        <v>783.3</v>
      </c>
      <c r="R49" s="186">
        <v>783.3</v>
      </c>
      <c r="S49" s="237">
        <v>195844</v>
      </c>
      <c r="T49" s="256">
        <v>143205923</v>
      </c>
      <c r="U49" s="186">
        <v>731.22</v>
      </c>
      <c r="V49" s="238">
        <v>14.1</v>
      </c>
    </row>
    <row r="50" spans="1:22">
      <c r="A50" s="81">
        <v>8</v>
      </c>
      <c r="B50" s="80" t="s">
        <v>115</v>
      </c>
      <c r="C50" s="237">
        <v>161089</v>
      </c>
      <c r="D50" s="256">
        <v>111240441.16</v>
      </c>
      <c r="E50" s="186">
        <v>690.55</v>
      </c>
      <c r="F50" s="186">
        <v>565.41999999999996</v>
      </c>
      <c r="G50" s="237">
        <v>56385</v>
      </c>
      <c r="H50" s="256">
        <v>39229347.460000001</v>
      </c>
      <c r="I50" s="186">
        <v>695.74</v>
      </c>
      <c r="J50" s="186">
        <v>567.24</v>
      </c>
      <c r="K50" s="237">
        <v>11255</v>
      </c>
      <c r="L50" s="256">
        <v>5435968.4100000001</v>
      </c>
      <c r="M50" s="186">
        <v>482.98</v>
      </c>
      <c r="N50" s="186">
        <v>428.05</v>
      </c>
      <c r="O50" s="237">
        <v>20</v>
      </c>
      <c r="P50" s="256">
        <v>15744.4</v>
      </c>
      <c r="Q50" s="186">
        <v>787.22</v>
      </c>
      <c r="R50" s="186">
        <v>783.3</v>
      </c>
      <c r="S50" s="237">
        <v>228749</v>
      </c>
      <c r="T50" s="256">
        <v>155921501.43000001</v>
      </c>
      <c r="U50" s="186">
        <v>681.63</v>
      </c>
      <c r="V50" s="238">
        <v>16.47</v>
      </c>
    </row>
    <row r="51" spans="1:22">
      <c r="A51" s="81">
        <v>9</v>
      </c>
      <c r="B51" s="80" t="s">
        <v>116</v>
      </c>
      <c r="C51" s="237">
        <v>133214</v>
      </c>
      <c r="D51" s="256">
        <v>84684413.099999994</v>
      </c>
      <c r="E51" s="186">
        <v>635.70000000000005</v>
      </c>
      <c r="F51" s="186">
        <v>494.7</v>
      </c>
      <c r="G51" s="237">
        <v>60404</v>
      </c>
      <c r="H51" s="256">
        <v>40855842.439999998</v>
      </c>
      <c r="I51" s="186">
        <v>676.38</v>
      </c>
      <c r="J51" s="186">
        <v>547.78</v>
      </c>
      <c r="K51" s="237">
        <v>7973</v>
      </c>
      <c r="L51" s="256">
        <v>3827488.65</v>
      </c>
      <c r="M51" s="186">
        <v>480.06</v>
      </c>
      <c r="N51" s="186">
        <v>382.4</v>
      </c>
      <c r="O51" s="237">
        <v>5</v>
      </c>
      <c r="P51" s="256">
        <v>3916.5</v>
      </c>
      <c r="Q51" s="186">
        <v>783.3</v>
      </c>
      <c r="R51" s="186">
        <v>783.3</v>
      </c>
      <c r="S51" s="237">
        <v>201596</v>
      </c>
      <c r="T51" s="256">
        <v>129371660.69</v>
      </c>
      <c r="U51" s="186">
        <v>641.74</v>
      </c>
      <c r="V51" s="238">
        <v>14.52</v>
      </c>
    </row>
    <row r="52" spans="1:22">
      <c r="A52" s="81">
        <v>10</v>
      </c>
      <c r="B52" s="80" t="s">
        <v>124</v>
      </c>
      <c r="C52" s="237">
        <v>78609</v>
      </c>
      <c r="D52" s="256">
        <v>47193650.950000003</v>
      </c>
      <c r="E52" s="186">
        <v>600.36</v>
      </c>
      <c r="F52" s="186">
        <v>428.05</v>
      </c>
      <c r="G52" s="237">
        <v>47356</v>
      </c>
      <c r="H52" s="256">
        <v>31579402.640000001</v>
      </c>
      <c r="I52" s="186">
        <v>666.85</v>
      </c>
      <c r="J52" s="186">
        <v>530.35</v>
      </c>
      <c r="K52" s="237">
        <v>5040</v>
      </c>
      <c r="L52" s="256">
        <v>2473391.59</v>
      </c>
      <c r="M52" s="186">
        <v>490.75</v>
      </c>
      <c r="N52" s="186">
        <v>360</v>
      </c>
      <c r="O52" s="237">
        <v>2</v>
      </c>
      <c r="P52" s="256">
        <v>1566.6</v>
      </c>
      <c r="Q52" s="186">
        <v>783.3</v>
      </c>
      <c r="R52" s="186">
        <v>783.3</v>
      </c>
      <c r="S52" s="237">
        <v>131007</v>
      </c>
      <c r="T52" s="256">
        <v>81248011.780000001</v>
      </c>
      <c r="U52" s="186">
        <v>620.17999999999995</v>
      </c>
      <c r="V52" s="238">
        <v>9.43</v>
      </c>
    </row>
    <row r="53" spans="1:22">
      <c r="A53" s="81">
        <v>11</v>
      </c>
      <c r="B53" s="80" t="s">
        <v>125</v>
      </c>
      <c r="C53" s="237">
        <v>23446</v>
      </c>
      <c r="D53" s="256">
        <v>14026439.18</v>
      </c>
      <c r="E53" s="186">
        <v>598.24</v>
      </c>
      <c r="F53" s="186">
        <v>379.7</v>
      </c>
      <c r="G53" s="237">
        <v>17989</v>
      </c>
      <c r="H53" s="256">
        <v>11972963.65</v>
      </c>
      <c r="I53" s="186">
        <v>665.57</v>
      </c>
      <c r="J53" s="186">
        <v>530.34</v>
      </c>
      <c r="K53" s="237">
        <v>2309</v>
      </c>
      <c r="L53" s="256">
        <v>1104917.27</v>
      </c>
      <c r="M53" s="186">
        <v>478.53</v>
      </c>
      <c r="N53" s="186">
        <v>360</v>
      </c>
      <c r="O53" s="237">
        <v>0</v>
      </c>
      <c r="P53" s="256">
        <v>0</v>
      </c>
      <c r="Q53" s="186">
        <v>0</v>
      </c>
      <c r="R53" s="186" t="s">
        <v>491</v>
      </c>
      <c r="S53" s="237">
        <v>43744</v>
      </c>
      <c r="T53" s="256">
        <v>27104320.100000001</v>
      </c>
      <c r="U53" s="186">
        <v>619.61</v>
      </c>
      <c r="V53" s="238">
        <v>3.15</v>
      </c>
    </row>
    <row r="54" spans="1:22">
      <c r="A54" s="81">
        <v>12</v>
      </c>
      <c r="B54" s="80" t="s">
        <v>126</v>
      </c>
      <c r="C54" s="237">
        <v>6421</v>
      </c>
      <c r="D54" s="256">
        <v>3682804.97</v>
      </c>
      <c r="E54" s="186">
        <v>573.55999999999995</v>
      </c>
      <c r="F54" s="186">
        <v>360</v>
      </c>
      <c r="G54" s="237">
        <v>4861</v>
      </c>
      <c r="H54" s="256">
        <v>3251881.03</v>
      </c>
      <c r="I54" s="186">
        <v>668.97</v>
      </c>
      <c r="J54" s="186">
        <v>530.33000000000004</v>
      </c>
      <c r="K54" s="237">
        <v>608</v>
      </c>
      <c r="L54" s="256">
        <v>308617.21000000002</v>
      </c>
      <c r="M54" s="186">
        <v>507.59</v>
      </c>
      <c r="N54" s="186">
        <v>360</v>
      </c>
      <c r="O54" s="237">
        <v>0</v>
      </c>
      <c r="P54" s="256">
        <v>0</v>
      </c>
      <c r="Q54" s="186">
        <v>0</v>
      </c>
      <c r="R54" s="186" t="s">
        <v>491</v>
      </c>
      <c r="S54" s="237">
        <v>11890</v>
      </c>
      <c r="T54" s="256">
        <v>7243303.21</v>
      </c>
      <c r="U54" s="186">
        <v>609.19000000000005</v>
      </c>
      <c r="V54" s="238">
        <v>0.86</v>
      </c>
    </row>
    <row r="55" spans="1:22" ht="15.75" thickBot="1">
      <c r="A55" s="159">
        <v>13</v>
      </c>
      <c r="B55" s="239" t="s">
        <v>93</v>
      </c>
      <c r="C55" s="240">
        <v>262</v>
      </c>
      <c r="D55" s="257">
        <v>214572.01</v>
      </c>
      <c r="E55" s="241">
        <v>818.98</v>
      </c>
      <c r="F55" s="241">
        <v>695.27</v>
      </c>
      <c r="G55" s="240">
        <v>64</v>
      </c>
      <c r="H55" s="257">
        <v>37100.85</v>
      </c>
      <c r="I55" s="241">
        <v>579.70000000000005</v>
      </c>
      <c r="J55" s="241">
        <v>530.70000000000005</v>
      </c>
      <c r="K55" s="240">
        <v>3</v>
      </c>
      <c r="L55" s="257">
        <v>1039.4100000000001</v>
      </c>
      <c r="M55" s="241">
        <v>346.47</v>
      </c>
      <c r="N55" s="241">
        <v>189.6</v>
      </c>
      <c r="O55" s="240">
        <v>0</v>
      </c>
      <c r="P55" s="257">
        <v>0</v>
      </c>
      <c r="Q55" s="241">
        <v>0</v>
      </c>
      <c r="R55" s="241" t="s">
        <v>491</v>
      </c>
      <c r="S55" s="240">
        <v>329</v>
      </c>
      <c r="T55" s="257">
        <v>252712.27</v>
      </c>
      <c r="U55" s="241">
        <v>768.12</v>
      </c>
      <c r="V55" s="242">
        <v>0.02</v>
      </c>
    </row>
    <row r="56" spans="1:22" ht="16.5" thickBot="1">
      <c r="A56" s="243"/>
      <c r="B56" s="244" t="s">
        <v>621</v>
      </c>
      <c r="C56" s="245">
        <v>927698</v>
      </c>
      <c r="D56" s="246">
        <v>745445622.84000003</v>
      </c>
      <c r="E56" s="245">
        <v>803.54</v>
      </c>
      <c r="F56" s="245">
        <v>636.75</v>
      </c>
      <c r="G56" s="245">
        <v>372719</v>
      </c>
      <c r="H56" s="246">
        <v>242102285.94999999</v>
      </c>
      <c r="I56" s="247">
        <v>649.55999999999995</v>
      </c>
      <c r="J56" s="247">
        <v>549.66</v>
      </c>
      <c r="K56" s="245">
        <v>87461</v>
      </c>
      <c r="L56" s="246">
        <v>47405954.32</v>
      </c>
      <c r="M56" s="247">
        <v>542.02</v>
      </c>
      <c r="N56" s="247">
        <v>473.4</v>
      </c>
      <c r="O56" s="245">
        <v>706</v>
      </c>
      <c r="P56" s="246">
        <v>551210.1</v>
      </c>
      <c r="Q56" s="247">
        <v>780.75</v>
      </c>
      <c r="R56" s="247">
        <v>783.3</v>
      </c>
      <c r="S56" s="245">
        <v>1388584</v>
      </c>
      <c r="T56" s="246">
        <v>1035505073.21</v>
      </c>
      <c r="U56" s="247">
        <v>745.73</v>
      </c>
      <c r="V56" s="248">
        <v>100</v>
      </c>
    </row>
    <row r="58" spans="1:22">
      <c r="C58" s="368"/>
    </row>
    <row r="59" spans="1:22">
      <c r="C59" s="369"/>
    </row>
    <row r="60" spans="1:22">
      <c r="C60" s="372"/>
    </row>
    <row r="61" spans="1:22">
      <c r="C61" s="370"/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topLeftCell="E1" zoomScale="115" zoomScaleNormal="115" workbookViewId="0">
      <selection activeCell="M4" sqref="M4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80" t="s">
        <v>680</v>
      </c>
      <c r="B1" s="380"/>
      <c r="C1" s="380"/>
      <c r="D1" s="380"/>
      <c r="E1" s="380"/>
      <c r="F1" s="380"/>
      <c r="G1" s="380"/>
      <c r="H1" s="380"/>
      <c r="I1" s="380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08" t="s">
        <v>127</v>
      </c>
      <c r="J3" s="208" t="s">
        <v>588</v>
      </c>
      <c r="K3" s="208" t="s">
        <v>589</v>
      </c>
      <c r="L3" s="208" t="s">
        <v>590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351130</v>
      </c>
      <c r="F4" s="66">
        <v>15404</v>
      </c>
      <c r="G4" s="66">
        <v>112077</v>
      </c>
      <c r="H4" s="66">
        <v>0</v>
      </c>
      <c r="I4" s="73">
        <v>511597662.89999998</v>
      </c>
      <c r="J4" s="73">
        <v>16771097.93</v>
      </c>
      <c r="K4" s="73">
        <v>33793665.799999997</v>
      </c>
      <c r="L4" s="73">
        <v>562162426.63</v>
      </c>
    </row>
    <row r="5" spans="1:12">
      <c r="A5" s="66"/>
      <c r="B5" s="43" t="s">
        <v>398</v>
      </c>
      <c r="C5" s="116" t="s">
        <v>275</v>
      </c>
      <c r="D5" s="43" t="s">
        <v>459</v>
      </c>
      <c r="E5" s="43">
        <v>351130</v>
      </c>
      <c r="F5" s="43">
        <v>15404</v>
      </c>
      <c r="G5" s="43">
        <v>112077</v>
      </c>
      <c r="H5" s="43">
        <v>0</v>
      </c>
      <c r="I5" s="44">
        <v>511597662.89999998</v>
      </c>
      <c r="J5" s="44">
        <v>16771097.93</v>
      </c>
      <c r="K5" s="44">
        <v>33793665.799999997</v>
      </c>
      <c r="L5" s="44">
        <v>562162426.63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12721</v>
      </c>
      <c r="F6" s="66">
        <v>0</v>
      </c>
      <c r="G6" s="66">
        <v>2847</v>
      </c>
      <c r="H6" s="66">
        <v>0</v>
      </c>
      <c r="I6" s="73">
        <v>1141160.05</v>
      </c>
      <c r="J6" s="73">
        <v>0</v>
      </c>
      <c r="K6" s="73">
        <v>0</v>
      </c>
      <c r="L6" s="73">
        <v>1141160.05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12721</v>
      </c>
      <c r="F7" s="43">
        <v>0</v>
      </c>
      <c r="G7" s="43">
        <v>2847</v>
      </c>
      <c r="H7" s="43">
        <v>0</v>
      </c>
      <c r="I7" s="44">
        <v>1141160.05</v>
      </c>
      <c r="J7" s="44">
        <v>0</v>
      </c>
      <c r="K7" s="44">
        <v>0</v>
      </c>
      <c r="L7" s="44">
        <v>1141160.05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18623</v>
      </c>
      <c r="F8" s="66">
        <v>0</v>
      </c>
      <c r="G8" s="66">
        <v>7183</v>
      </c>
      <c r="H8" s="66">
        <v>0</v>
      </c>
      <c r="I8" s="73">
        <v>3019021.84</v>
      </c>
      <c r="J8" s="73">
        <v>0</v>
      </c>
      <c r="K8" s="73">
        <v>0</v>
      </c>
      <c r="L8" s="73">
        <v>3019021.84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18623</v>
      </c>
      <c r="F9" s="43">
        <v>0</v>
      </c>
      <c r="G9" s="43">
        <v>7183</v>
      </c>
      <c r="H9" s="43">
        <v>0</v>
      </c>
      <c r="I9" s="44">
        <v>3019021.84</v>
      </c>
      <c r="J9" s="44">
        <v>0</v>
      </c>
      <c r="K9" s="44">
        <v>0</v>
      </c>
      <c r="L9" s="44">
        <v>3019021.84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51376</v>
      </c>
      <c r="F10" s="66">
        <v>2563</v>
      </c>
      <c r="G10" s="66">
        <v>22009</v>
      </c>
      <c r="H10" s="66">
        <v>0</v>
      </c>
      <c r="I10" s="73">
        <v>78169566.659999996</v>
      </c>
      <c r="J10" s="73">
        <v>5775396.3899999997</v>
      </c>
      <c r="K10" s="73">
        <v>2875491.53</v>
      </c>
      <c r="L10" s="73">
        <v>86820454.579999998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15207</v>
      </c>
      <c r="F11" s="43">
        <v>770</v>
      </c>
      <c r="G11" s="43">
        <v>6765</v>
      </c>
      <c r="H11" s="43">
        <v>0</v>
      </c>
      <c r="I11" s="44">
        <v>15608332.880000001</v>
      </c>
      <c r="J11" s="44">
        <v>476573.76</v>
      </c>
      <c r="K11" s="44">
        <v>737008.03</v>
      </c>
      <c r="L11" s="44">
        <v>16821914.670000002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15966</v>
      </c>
      <c r="F12" s="43">
        <v>525</v>
      </c>
      <c r="G12" s="43">
        <v>8293</v>
      </c>
      <c r="H12" s="43">
        <v>0</v>
      </c>
      <c r="I12" s="44">
        <v>27657836.199999999</v>
      </c>
      <c r="J12" s="44">
        <v>2575482.0300000003</v>
      </c>
      <c r="K12" s="44">
        <v>1202534.46</v>
      </c>
      <c r="L12" s="44">
        <v>31435852.690000001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20203</v>
      </c>
      <c r="F13" s="43">
        <v>1268</v>
      </c>
      <c r="G13" s="43">
        <v>6951</v>
      </c>
      <c r="H13" s="43">
        <v>0</v>
      </c>
      <c r="I13" s="44">
        <v>34903397.579999998</v>
      </c>
      <c r="J13" s="44">
        <v>2723340.6</v>
      </c>
      <c r="K13" s="44">
        <v>935949.04</v>
      </c>
      <c r="L13" s="44">
        <v>38562687.219999999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4951</v>
      </c>
      <c r="F14" s="66">
        <v>416</v>
      </c>
      <c r="G14" s="66">
        <v>1679</v>
      </c>
      <c r="H14" s="66">
        <v>0</v>
      </c>
      <c r="I14" s="73">
        <v>7909590.6799999997</v>
      </c>
      <c r="J14" s="73">
        <v>388456.29</v>
      </c>
      <c r="K14" s="73">
        <v>270582.32</v>
      </c>
      <c r="L14" s="73">
        <v>8568629.2899999991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2592</v>
      </c>
      <c r="F15" s="43">
        <v>248</v>
      </c>
      <c r="G15" s="43">
        <v>718</v>
      </c>
      <c r="H15" s="43">
        <v>0</v>
      </c>
      <c r="I15" s="44">
        <v>4237768.3099999996</v>
      </c>
      <c r="J15" s="44">
        <v>248807.54</v>
      </c>
      <c r="K15" s="44">
        <v>32979.379999999997</v>
      </c>
      <c r="L15" s="44">
        <v>4519555.2300000004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522</v>
      </c>
      <c r="F16" s="43">
        <v>64</v>
      </c>
      <c r="G16" s="43">
        <v>189</v>
      </c>
      <c r="H16" s="43">
        <v>0</v>
      </c>
      <c r="I16" s="44">
        <v>647714.6</v>
      </c>
      <c r="J16" s="44">
        <v>15819.95</v>
      </c>
      <c r="K16" s="44">
        <v>38521.07</v>
      </c>
      <c r="L16" s="44">
        <v>702055.62</v>
      </c>
    </row>
    <row r="17" spans="1:12" s="53" customFormat="1" ht="15.75">
      <c r="A17" s="66"/>
      <c r="B17" s="138" t="s">
        <v>401</v>
      </c>
      <c r="C17" s="138" t="s">
        <v>432</v>
      </c>
      <c r="D17" s="138" t="s">
        <v>402</v>
      </c>
      <c r="E17" s="138">
        <v>662</v>
      </c>
      <c r="F17" s="138">
        <v>42</v>
      </c>
      <c r="G17" s="138">
        <v>349</v>
      </c>
      <c r="H17" s="138">
        <v>0</v>
      </c>
      <c r="I17" s="139">
        <v>1123668.83</v>
      </c>
      <c r="J17" s="139">
        <v>32930.26</v>
      </c>
      <c r="K17" s="139">
        <v>72893.05</v>
      </c>
      <c r="L17" s="139">
        <v>1229492.1400000001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8</v>
      </c>
      <c r="G18" s="43">
        <v>32</v>
      </c>
      <c r="H18" s="43">
        <v>0</v>
      </c>
      <c r="I18" s="44">
        <v>105440.2</v>
      </c>
      <c r="J18" s="44">
        <v>4493.2700000000004</v>
      </c>
      <c r="K18" s="44">
        <v>7168.87</v>
      </c>
      <c r="L18" s="44">
        <v>117102.34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1023</v>
      </c>
      <c r="F19" s="43">
        <v>47</v>
      </c>
      <c r="G19" s="43">
        <v>334</v>
      </c>
      <c r="H19" s="43">
        <v>0</v>
      </c>
      <c r="I19" s="44">
        <v>1600152.42</v>
      </c>
      <c r="J19" s="44">
        <v>72158.92</v>
      </c>
      <c r="K19" s="44">
        <v>106806.9</v>
      </c>
      <c r="L19" s="44">
        <v>1779118.24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40</v>
      </c>
      <c r="F20" s="43">
        <v>7</v>
      </c>
      <c r="G20" s="43">
        <v>37</v>
      </c>
      <c r="H20" s="43">
        <v>0</v>
      </c>
      <c r="I20" s="44">
        <v>71250.45</v>
      </c>
      <c r="J20" s="44">
        <v>728.9</v>
      </c>
      <c r="K20" s="44">
        <v>4107.8900000000003</v>
      </c>
      <c r="L20" s="44">
        <v>76087.240000000005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61900.959999999999</v>
      </c>
      <c r="J21" s="44">
        <v>2717.68</v>
      </c>
      <c r="K21" s="44">
        <v>3830.8</v>
      </c>
      <c r="L21" s="44">
        <v>68449.440000000002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0</v>
      </c>
      <c r="G22" s="43">
        <v>8</v>
      </c>
      <c r="H22" s="43">
        <v>0</v>
      </c>
      <c r="I22" s="44">
        <v>61694.91</v>
      </c>
      <c r="J22" s="44">
        <v>10799.77</v>
      </c>
      <c r="K22" s="44">
        <v>4274.3599999999997</v>
      </c>
      <c r="L22" s="44">
        <v>76769.040000000008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10114</v>
      </c>
      <c r="F23" s="66">
        <v>35</v>
      </c>
      <c r="G23" s="66">
        <v>112</v>
      </c>
      <c r="H23" s="66">
        <v>0</v>
      </c>
      <c r="I23" s="73">
        <v>7263999.4199999999</v>
      </c>
      <c r="J23" s="73">
        <v>526125.82000000007</v>
      </c>
      <c r="K23" s="73">
        <v>298846.13</v>
      </c>
      <c r="L23" s="73">
        <v>8088971.3700000001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6686</v>
      </c>
      <c r="F24" s="43">
        <v>30</v>
      </c>
      <c r="G24" s="43">
        <v>90</v>
      </c>
      <c r="H24" s="43">
        <v>0</v>
      </c>
      <c r="I24" s="44">
        <v>5039092.38</v>
      </c>
      <c r="J24" s="44">
        <v>385924.73</v>
      </c>
      <c r="K24" s="44">
        <v>193956.2</v>
      </c>
      <c r="L24" s="44">
        <v>5618973.3100000005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2984</v>
      </c>
      <c r="F25" s="43">
        <v>0</v>
      </c>
      <c r="G25" s="43">
        <v>0</v>
      </c>
      <c r="H25" s="43">
        <v>0</v>
      </c>
      <c r="I25" s="44">
        <v>1979581.28</v>
      </c>
      <c r="J25" s="44">
        <v>123248.35</v>
      </c>
      <c r="K25" s="44">
        <v>95697.64</v>
      </c>
      <c r="L25" s="44">
        <v>2198527.27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444</v>
      </c>
      <c r="F26" s="43">
        <v>5</v>
      </c>
      <c r="G26" s="43">
        <v>22</v>
      </c>
      <c r="H26" s="43">
        <v>0</v>
      </c>
      <c r="I26" s="44">
        <v>245325.76</v>
      </c>
      <c r="J26" s="44">
        <v>16952.740000000002</v>
      </c>
      <c r="K26" s="44">
        <v>9192.2900000000009</v>
      </c>
      <c r="L26" s="44">
        <v>271470.78999999998</v>
      </c>
    </row>
    <row r="27" spans="1:12">
      <c r="A27" s="66">
        <v>1</v>
      </c>
      <c r="B27" s="66" t="s">
        <v>651</v>
      </c>
      <c r="C27" s="66"/>
      <c r="D27" s="66" t="s">
        <v>651</v>
      </c>
      <c r="E27" s="66">
        <v>898013</v>
      </c>
      <c r="F27" s="66">
        <v>77367</v>
      </c>
      <c r="G27" s="66">
        <v>268067</v>
      </c>
      <c r="H27" s="66">
        <v>0</v>
      </c>
      <c r="I27" s="73">
        <v>232065814.99000001</v>
      </c>
      <c r="J27" s="73">
        <v>7253020.7000000002</v>
      </c>
      <c r="K27" s="73">
        <v>13553637.57</v>
      </c>
      <c r="L27" s="73">
        <v>252872473.25999999</v>
      </c>
    </row>
    <row r="28" spans="1:12" s="53" customFormat="1" ht="15.75">
      <c r="A28" s="66"/>
      <c r="B28" s="138" t="s">
        <v>651</v>
      </c>
      <c r="C28" s="138" t="s">
        <v>438</v>
      </c>
      <c r="D28" s="138" t="s">
        <v>625</v>
      </c>
      <c r="E28" s="138">
        <v>22</v>
      </c>
      <c r="F28" s="138">
        <v>0</v>
      </c>
      <c r="G28" s="138">
        <v>5</v>
      </c>
      <c r="H28" s="138">
        <v>0</v>
      </c>
      <c r="I28" s="139">
        <v>26079.21</v>
      </c>
      <c r="J28" s="139">
        <v>616.84</v>
      </c>
      <c r="K28" s="139">
        <v>1790.12</v>
      </c>
      <c r="L28" s="139">
        <v>28486.17</v>
      </c>
    </row>
    <row r="29" spans="1:12">
      <c r="A29" s="66"/>
      <c r="B29" s="43" t="s">
        <v>651</v>
      </c>
      <c r="C29" s="43" t="s">
        <v>291</v>
      </c>
      <c r="D29" s="43" t="s">
        <v>596</v>
      </c>
      <c r="E29" s="43">
        <v>4088</v>
      </c>
      <c r="F29" s="43">
        <v>361</v>
      </c>
      <c r="G29" s="43">
        <v>1069</v>
      </c>
      <c r="H29" s="43">
        <v>0</v>
      </c>
      <c r="I29" s="44">
        <v>2221950.75</v>
      </c>
      <c r="J29" s="44">
        <v>231182.44</v>
      </c>
      <c r="K29" s="44">
        <v>119444.15</v>
      </c>
      <c r="L29" s="44">
        <v>2572577.34</v>
      </c>
    </row>
    <row r="30" spans="1:12">
      <c r="A30" s="66"/>
      <c r="B30" s="43" t="s">
        <v>651</v>
      </c>
      <c r="C30" s="43" t="s">
        <v>292</v>
      </c>
      <c r="D30" s="43" t="s">
        <v>597</v>
      </c>
      <c r="E30" s="43">
        <v>20888</v>
      </c>
      <c r="F30" s="43">
        <v>2809</v>
      </c>
      <c r="G30" s="43">
        <v>7152</v>
      </c>
      <c r="H30" s="43">
        <v>0</v>
      </c>
      <c r="I30" s="44">
        <v>7553721.1900000004</v>
      </c>
      <c r="J30" s="44">
        <v>326676.44</v>
      </c>
      <c r="K30" s="44">
        <v>433628.42</v>
      </c>
      <c r="L30" s="44">
        <v>8314026.0499999998</v>
      </c>
    </row>
    <row r="31" spans="1:12">
      <c r="A31" s="66"/>
      <c r="B31" s="43" t="s">
        <v>651</v>
      </c>
      <c r="C31" s="43" t="s">
        <v>379</v>
      </c>
      <c r="D31" s="43" t="s">
        <v>598</v>
      </c>
      <c r="E31" s="43">
        <v>3005</v>
      </c>
      <c r="F31" s="43">
        <v>372</v>
      </c>
      <c r="G31" s="43">
        <v>1123</v>
      </c>
      <c r="H31" s="43">
        <v>0</v>
      </c>
      <c r="I31" s="44">
        <v>889262.79</v>
      </c>
      <c r="J31" s="44">
        <v>10514.79</v>
      </c>
      <c r="K31" s="44">
        <v>52727.53</v>
      </c>
      <c r="L31" s="44">
        <v>952505.11</v>
      </c>
    </row>
    <row r="32" spans="1:12" s="53" customFormat="1" ht="15.75">
      <c r="A32" s="66"/>
      <c r="B32" s="138" t="s">
        <v>651</v>
      </c>
      <c r="C32" s="138" t="s">
        <v>293</v>
      </c>
      <c r="D32" s="138" t="s">
        <v>599</v>
      </c>
      <c r="E32" s="138">
        <v>1975</v>
      </c>
      <c r="F32" s="138">
        <v>48</v>
      </c>
      <c r="G32" s="138">
        <v>676</v>
      </c>
      <c r="H32" s="138">
        <v>0</v>
      </c>
      <c r="I32" s="139">
        <v>487524.77</v>
      </c>
      <c r="J32" s="139">
        <v>636.27</v>
      </c>
      <c r="K32" s="139">
        <v>29213.62</v>
      </c>
      <c r="L32" s="139">
        <v>517374.66</v>
      </c>
    </row>
    <row r="33" spans="1:12">
      <c r="A33" s="66"/>
      <c r="B33" s="43" t="s">
        <v>651</v>
      </c>
      <c r="C33" s="43" t="s">
        <v>294</v>
      </c>
      <c r="D33" s="43" t="s">
        <v>600</v>
      </c>
      <c r="E33" s="43">
        <v>23453</v>
      </c>
      <c r="F33" s="43">
        <v>292</v>
      </c>
      <c r="G33" s="43">
        <v>4513</v>
      </c>
      <c r="H33" s="43">
        <v>0</v>
      </c>
      <c r="I33" s="44">
        <v>7002751.9199999999</v>
      </c>
      <c r="J33" s="44">
        <v>83417.42</v>
      </c>
      <c r="K33" s="44">
        <v>415167.17</v>
      </c>
      <c r="L33" s="44">
        <v>7501336.5099999998</v>
      </c>
    </row>
    <row r="34" spans="1:12">
      <c r="A34" s="66"/>
      <c r="B34" s="43" t="s">
        <v>651</v>
      </c>
      <c r="C34" s="43" t="s">
        <v>295</v>
      </c>
      <c r="D34" s="43" t="s">
        <v>601</v>
      </c>
      <c r="E34" s="43">
        <v>24277</v>
      </c>
      <c r="F34" s="43">
        <v>333</v>
      </c>
      <c r="G34" s="43">
        <v>6415</v>
      </c>
      <c r="H34" s="43">
        <v>0</v>
      </c>
      <c r="I34" s="44">
        <v>6087465.7000000002</v>
      </c>
      <c r="J34" s="44">
        <v>2305.2000000000003</v>
      </c>
      <c r="K34" s="44">
        <v>365118.71999999997</v>
      </c>
      <c r="L34" s="44">
        <v>6454889.6200000001</v>
      </c>
    </row>
    <row r="35" spans="1:12">
      <c r="A35" s="66"/>
      <c r="B35" s="43" t="s">
        <v>651</v>
      </c>
      <c r="C35" s="43" t="s">
        <v>296</v>
      </c>
      <c r="D35" s="43" t="s">
        <v>602</v>
      </c>
      <c r="E35" s="43">
        <v>4023</v>
      </c>
      <c r="F35" s="43">
        <v>62</v>
      </c>
      <c r="G35" s="43">
        <v>690</v>
      </c>
      <c r="H35" s="43">
        <v>0</v>
      </c>
      <c r="I35" s="44">
        <v>1637470.66</v>
      </c>
      <c r="J35" s="44">
        <v>63380.62</v>
      </c>
      <c r="K35" s="44">
        <v>94447.22</v>
      </c>
      <c r="L35" s="44">
        <v>1795298.5</v>
      </c>
    </row>
    <row r="36" spans="1:12">
      <c r="A36" s="66"/>
      <c r="B36" s="43" t="s">
        <v>651</v>
      </c>
      <c r="C36" s="43" t="s">
        <v>444</v>
      </c>
      <c r="D36" s="43" t="s">
        <v>652</v>
      </c>
      <c r="E36" s="43">
        <v>2436</v>
      </c>
      <c r="F36" s="43">
        <v>476</v>
      </c>
      <c r="G36" s="43">
        <v>927</v>
      </c>
      <c r="H36" s="43">
        <v>0</v>
      </c>
      <c r="I36" s="44">
        <v>427333.11</v>
      </c>
      <c r="J36" s="44">
        <v>378.4</v>
      </c>
      <c r="K36" s="44">
        <v>27021.64</v>
      </c>
      <c r="L36" s="44">
        <v>454733.15</v>
      </c>
    </row>
    <row r="37" spans="1:12">
      <c r="A37" s="66"/>
      <c r="B37" s="43" t="s">
        <v>651</v>
      </c>
      <c r="C37" s="43" t="s">
        <v>297</v>
      </c>
      <c r="D37" s="43" t="s">
        <v>603</v>
      </c>
      <c r="E37" s="43">
        <v>1022</v>
      </c>
      <c r="F37" s="43">
        <v>0</v>
      </c>
      <c r="G37" s="43">
        <v>577</v>
      </c>
      <c r="H37" s="43">
        <v>0</v>
      </c>
      <c r="I37" s="44">
        <v>641172.9</v>
      </c>
      <c r="J37" s="44">
        <v>44858.09</v>
      </c>
      <c r="K37" s="44">
        <v>37741.450000000004</v>
      </c>
      <c r="L37" s="44">
        <v>723772.44</v>
      </c>
    </row>
    <row r="38" spans="1:12">
      <c r="A38" s="66"/>
      <c r="B38" s="43" t="s">
        <v>651</v>
      </c>
      <c r="C38" s="43" t="s">
        <v>298</v>
      </c>
      <c r="D38" s="43" t="s">
        <v>604</v>
      </c>
      <c r="E38" s="43">
        <v>174209</v>
      </c>
      <c r="F38" s="43">
        <v>1554</v>
      </c>
      <c r="G38" s="43">
        <v>25139</v>
      </c>
      <c r="H38" s="43">
        <v>0</v>
      </c>
      <c r="I38" s="44">
        <v>35411288.420000002</v>
      </c>
      <c r="J38" s="44">
        <v>4155.03</v>
      </c>
      <c r="K38" s="44">
        <v>2124351.1800000002</v>
      </c>
      <c r="L38" s="44">
        <v>37539794.630000003</v>
      </c>
    </row>
    <row r="39" spans="1:12">
      <c r="A39" s="66"/>
      <c r="B39" s="43" t="s">
        <v>651</v>
      </c>
      <c r="C39" s="43" t="s">
        <v>299</v>
      </c>
      <c r="D39" s="43" t="s">
        <v>605</v>
      </c>
      <c r="E39" s="43">
        <v>12486</v>
      </c>
      <c r="F39" s="43">
        <v>0</v>
      </c>
      <c r="G39" s="43">
        <v>2990</v>
      </c>
      <c r="H39" s="43">
        <v>0</v>
      </c>
      <c r="I39" s="44">
        <v>1016054.26</v>
      </c>
      <c r="J39" s="44">
        <v>14.91</v>
      </c>
      <c r="K39" s="44">
        <v>63376.76</v>
      </c>
      <c r="L39" s="44">
        <v>1079445.93</v>
      </c>
    </row>
    <row r="40" spans="1:12">
      <c r="A40" s="66"/>
      <c r="B40" s="43" t="s">
        <v>651</v>
      </c>
      <c r="C40" s="43" t="s">
        <v>300</v>
      </c>
      <c r="D40" s="43" t="s">
        <v>606</v>
      </c>
      <c r="E40" s="43">
        <v>5675</v>
      </c>
      <c r="F40" s="43">
        <v>71</v>
      </c>
      <c r="G40" s="43">
        <v>1005</v>
      </c>
      <c r="H40" s="43">
        <v>0</v>
      </c>
      <c r="I40" s="44">
        <v>655465.73</v>
      </c>
      <c r="J40" s="44">
        <v>54.97</v>
      </c>
      <c r="K40" s="44">
        <v>37274.450000000004</v>
      </c>
      <c r="L40" s="44">
        <v>692795.15</v>
      </c>
    </row>
    <row r="41" spans="1:12">
      <c r="A41" s="66"/>
      <c r="B41" s="43" t="s">
        <v>651</v>
      </c>
      <c r="C41" s="43" t="s">
        <v>301</v>
      </c>
      <c r="D41" s="43" t="s">
        <v>607</v>
      </c>
      <c r="E41" s="43">
        <v>27071</v>
      </c>
      <c r="F41" s="43">
        <v>941</v>
      </c>
      <c r="G41" s="43">
        <v>8614</v>
      </c>
      <c r="H41" s="43">
        <v>0</v>
      </c>
      <c r="I41" s="44">
        <v>3502545.57</v>
      </c>
      <c r="J41" s="44">
        <v>0</v>
      </c>
      <c r="K41" s="44">
        <v>221516.86</v>
      </c>
      <c r="L41" s="44">
        <v>3724062.43</v>
      </c>
    </row>
    <row r="42" spans="1:12">
      <c r="A42" s="66"/>
      <c r="B42" s="43" t="s">
        <v>651</v>
      </c>
      <c r="C42" s="43" t="s">
        <v>302</v>
      </c>
      <c r="D42" s="43" t="s">
        <v>608</v>
      </c>
      <c r="E42" s="43">
        <v>1369</v>
      </c>
      <c r="F42" s="43">
        <v>23</v>
      </c>
      <c r="G42" s="43">
        <v>217</v>
      </c>
      <c r="H42" s="43">
        <v>0</v>
      </c>
      <c r="I42" s="44">
        <v>343788.3</v>
      </c>
      <c r="J42" s="44">
        <v>2819.46</v>
      </c>
      <c r="K42" s="44">
        <v>20458.21</v>
      </c>
      <c r="L42" s="44">
        <v>367065.97</v>
      </c>
    </row>
    <row r="43" spans="1:12">
      <c r="A43" s="66"/>
      <c r="B43" s="43" t="s">
        <v>651</v>
      </c>
      <c r="C43" s="43" t="s">
        <v>303</v>
      </c>
      <c r="D43" s="43" t="s">
        <v>609</v>
      </c>
      <c r="E43" s="43">
        <v>4698</v>
      </c>
      <c r="F43" s="43">
        <v>117</v>
      </c>
      <c r="G43" s="43">
        <v>1019</v>
      </c>
      <c r="H43" s="43">
        <v>0</v>
      </c>
      <c r="I43" s="44">
        <v>2650529.4</v>
      </c>
      <c r="J43" s="44">
        <v>163766.29</v>
      </c>
      <c r="K43" s="44">
        <v>149206.91</v>
      </c>
      <c r="L43" s="44">
        <v>2963502.6</v>
      </c>
    </row>
    <row r="44" spans="1:12">
      <c r="A44" s="66"/>
      <c r="B44" s="43" t="s">
        <v>651</v>
      </c>
      <c r="C44" s="43" t="s">
        <v>304</v>
      </c>
      <c r="D44" s="43" t="s">
        <v>610</v>
      </c>
      <c r="E44" s="43">
        <v>7225</v>
      </c>
      <c r="F44" s="43">
        <v>446</v>
      </c>
      <c r="G44" s="43">
        <v>3641</v>
      </c>
      <c r="H44" s="43">
        <v>0</v>
      </c>
      <c r="I44" s="44">
        <v>3271292.72</v>
      </c>
      <c r="J44" s="44">
        <v>142507.97</v>
      </c>
      <c r="K44" s="44">
        <v>192147.95</v>
      </c>
      <c r="L44" s="44">
        <v>3605948.64</v>
      </c>
    </row>
    <row r="45" spans="1:12">
      <c r="A45" s="66"/>
      <c r="B45" s="43" t="s">
        <v>651</v>
      </c>
      <c r="C45" s="43" t="s">
        <v>305</v>
      </c>
      <c r="D45" s="43" t="s">
        <v>611</v>
      </c>
      <c r="E45" s="43">
        <v>414961</v>
      </c>
      <c r="F45" s="43">
        <v>58004</v>
      </c>
      <c r="G45" s="43">
        <v>144714</v>
      </c>
      <c r="H45" s="43">
        <v>0</v>
      </c>
      <c r="I45" s="44">
        <v>105445582.75</v>
      </c>
      <c r="J45" s="44">
        <v>3300753.6</v>
      </c>
      <c r="K45" s="44">
        <v>6128810.4400000004</v>
      </c>
      <c r="L45" s="44">
        <v>114875146.79000001</v>
      </c>
    </row>
    <row r="46" spans="1:12">
      <c r="A46" s="66"/>
      <c r="B46" s="43" t="s">
        <v>651</v>
      </c>
      <c r="C46" s="43" t="s">
        <v>306</v>
      </c>
      <c r="D46" s="43" t="s">
        <v>612</v>
      </c>
      <c r="E46" s="43">
        <v>34397</v>
      </c>
      <c r="F46" s="43">
        <v>212</v>
      </c>
      <c r="G46" s="43">
        <v>6201</v>
      </c>
      <c r="H46" s="43">
        <v>0</v>
      </c>
      <c r="I46" s="44">
        <v>11730468.960000001</v>
      </c>
      <c r="J46" s="44">
        <v>574755.35</v>
      </c>
      <c r="K46" s="44">
        <v>706058.05</v>
      </c>
      <c r="L46" s="44">
        <v>13011282.359999999</v>
      </c>
    </row>
    <row r="47" spans="1:12">
      <c r="A47" s="66"/>
      <c r="B47" s="43" t="s">
        <v>651</v>
      </c>
      <c r="C47" s="43" t="s">
        <v>443</v>
      </c>
      <c r="D47" s="43" t="s">
        <v>613</v>
      </c>
      <c r="E47" s="43">
        <v>493</v>
      </c>
      <c r="F47" s="43">
        <v>0</v>
      </c>
      <c r="G47" s="43">
        <v>49</v>
      </c>
      <c r="H47" s="43">
        <v>0</v>
      </c>
      <c r="I47" s="44">
        <v>107986.5</v>
      </c>
      <c r="J47" s="44">
        <v>1349.96</v>
      </c>
      <c r="K47" s="44">
        <v>6749.15</v>
      </c>
      <c r="L47" s="44">
        <v>116085.61</v>
      </c>
    </row>
    <row r="48" spans="1:12">
      <c r="A48" s="66"/>
      <c r="B48" s="43" t="s">
        <v>651</v>
      </c>
      <c r="C48" s="43" t="s">
        <v>431</v>
      </c>
      <c r="D48" s="43" t="s">
        <v>653</v>
      </c>
      <c r="E48" s="43">
        <v>795</v>
      </c>
      <c r="F48" s="43">
        <v>36</v>
      </c>
      <c r="G48" s="43">
        <v>213</v>
      </c>
      <c r="H48" s="43">
        <v>0</v>
      </c>
      <c r="I48" s="44">
        <v>207233.33</v>
      </c>
      <c r="J48" s="44">
        <v>3174</v>
      </c>
      <c r="K48" s="44">
        <v>12916.84</v>
      </c>
      <c r="L48" s="44">
        <v>223324.17</v>
      </c>
    </row>
    <row r="49" spans="1:12">
      <c r="A49" s="66"/>
      <c r="B49" s="43" t="s">
        <v>651</v>
      </c>
      <c r="C49" s="43" t="s">
        <v>307</v>
      </c>
      <c r="D49" s="43" t="s">
        <v>342</v>
      </c>
      <c r="E49" s="43">
        <v>606</v>
      </c>
      <c r="F49" s="43">
        <v>3</v>
      </c>
      <c r="G49" s="43">
        <v>156</v>
      </c>
      <c r="H49" s="43">
        <v>0</v>
      </c>
      <c r="I49" s="44">
        <v>239386.63</v>
      </c>
      <c r="J49" s="44">
        <v>7129.32</v>
      </c>
      <c r="K49" s="44">
        <v>13935.53</v>
      </c>
      <c r="L49" s="44">
        <v>260451.48</v>
      </c>
    </row>
    <row r="50" spans="1:12">
      <c r="A50" s="66"/>
      <c r="B50" s="43" t="s">
        <v>651</v>
      </c>
      <c r="C50" s="43" t="s">
        <v>308</v>
      </c>
      <c r="D50" s="43" t="s">
        <v>614</v>
      </c>
      <c r="E50" s="43">
        <v>6810</v>
      </c>
      <c r="F50" s="43">
        <v>640</v>
      </c>
      <c r="G50" s="43">
        <v>1928</v>
      </c>
      <c r="H50" s="43">
        <v>0</v>
      </c>
      <c r="I50" s="44">
        <v>1712633.65</v>
      </c>
      <c r="J50" s="44">
        <v>49831.37</v>
      </c>
      <c r="K50" s="44">
        <v>96394.54</v>
      </c>
      <c r="L50" s="44">
        <v>1858859.56</v>
      </c>
    </row>
    <row r="51" spans="1:12">
      <c r="A51" s="66"/>
      <c r="B51" s="43" t="s">
        <v>651</v>
      </c>
      <c r="C51" s="43" t="s">
        <v>309</v>
      </c>
      <c r="D51" s="43" t="s">
        <v>615</v>
      </c>
      <c r="E51" s="43">
        <v>5019</v>
      </c>
      <c r="F51" s="43">
        <v>84</v>
      </c>
      <c r="G51" s="43">
        <v>652</v>
      </c>
      <c r="H51" s="43">
        <v>0</v>
      </c>
      <c r="I51" s="44">
        <v>3355904.57</v>
      </c>
      <c r="J51" s="44">
        <v>431684.86</v>
      </c>
      <c r="K51" s="44">
        <v>183575.35</v>
      </c>
      <c r="L51" s="44">
        <v>3971164.78</v>
      </c>
    </row>
    <row r="52" spans="1:12">
      <c r="A52" s="66"/>
      <c r="B52" s="43" t="s">
        <v>651</v>
      </c>
      <c r="C52" s="43" t="s">
        <v>310</v>
      </c>
      <c r="D52" s="43" t="s">
        <v>616</v>
      </c>
      <c r="E52" s="43">
        <v>24336</v>
      </c>
      <c r="F52" s="43">
        <v>778</v>
      </c>
      <c r="G52" s="43">
        <v>7422</v>
      </c>
      <c r="H52" s="43">
        <v>0</v>
      </c>
      <c r="I52" s="44">
        <v>8867045.2100000009</v>
      </c>
      <c r="J52" s="44">
        <v>909254.7</v>
      </c>
      <c r="K52" s="44">
        <v>477480.86</v>
      </c>
      <c r="L52" s="44">
        <v>10253780.77</v>
      </c>
    </row>
    <row r="53" spans="1:12" s="53" customFormat="1" ht="15.75">
      <c r="A53" s="66"/>
      <c r="B53" s="138" t="s">
        <v>651</v>
      </c>
      <c r="C53" s="138" t="s">
        <v>311</v>
      </c>
      <c r="D53" s="138" t="s">
        <v>617</v>
      </c>
      <c r="E53" s="138">
        <v>23023</v>
      </c>
      <c r="F53" s="138">
        <v>440</v>
      </c>
      <c r="G53" s="138">
        <v>3407</v>
      </c>
      <c r="H53" s="138">
        <v>0</v>
      </c>
      <c r="I53" s="139">
        <v>5713249.4100000001</v>
      </c>
      <c r="J53" s="139">
        <v>63155.38</v>
      </c>
      <c r="K53" s="139">
        <v>340002.3</v>
      </c>
      <c r="L53" s="139">
        <v>6116407.0899999999</v>
      </c>
    </row>
    <row r="54" spans="1:12">
      <c r="A54" s="66"/>
      <c r="B54" s="43" t="s">
        <v>651</v>
      </c>
      <c r="C54" s="43" t="s">
        <v>312</v>
      </c>
      <c r="D54" s="43" t="s">
        <v>343</v>
      </c>
      <c r="E54" s="43">
        <v>7061</v>
      </c>
      <c r="F54" s="43">
        <v>258</v>
      </c>
      <c r="G54" s="43">
        <v>2336</v>
      </c>
      <c r="H54" s="43">
        <v>0</v>
      </c>
      <c r="I54" s="44">
        <v>1314338.77</v>
      </c>
      <c r="J54" s="44">
        <v>11.07</v>
      </c>
      <c r="K54" s="44">
        <v>78867.11</v>
      </c>
      <c r="L54" s="44">
        <v>1393216.95</v>
      </c>
    </row>
    <row r="55" spans="1:12">
      <c r="A55" s="66"/>
      <c r="B55" s="43" t="s">
        <v>651</v>
      </c>
      <c r="C55" s="43" t="s">
        <v>380</v>
      </c>
      <c r="D55" s="43" t="s">
        <v>618</v>
      </c>
      <c r="E55" s="43">
        <v>456</v>
      </c>
      <c r="F55" s="43">
        <v>55</v>
      </c>
      <c r="G55" s="43">
        <v>201</v>
      </c>
      <c r="H55" s="43">
        <v>0</v>
      </c>
      <c r="I55" s="44">
        <v>151032.99</v>
      </c>
      <c r="J55" s="44">
        <v>4585.97</v>
      </c>
      <c r="K55" s="44">
        <v>9018.86</v>
      </c>
      <c r="L55" s="44">
        <v>164637.82</v>
      </c>
    </row>
    <row r="56" spans="1:12">
      <c r="A56" s="66"/>
      <c r="B56" s="43" t="s">
        <v>651</v>
      </c>
      <c r="C56" s="43" t="s">
        <v>313</v>
      </c>
      <c r="D56" s="43" t="s">
        <v>619</v>
      </c>
      <c r="E56" s="43">
        <v>1329</v>
      </c>
      <c r="F56" s="43">
        <v>7</v>
      </c>
      <c r="G56" s="43">
        <v>310</v>
      </c>
      <c r="H56" s="43">
        <v>0</v>
      </c>
      <c r="I56" s="44">
        <v>778443.27</v>
      </c>
      <c r="J56" s="44">
        <v>108262.09</v>
      </c>
      <c r="K56" s="44">
        <v>40211.01</v>
      </c>
      <c r="L56" s="44">
        <v>926916.37</v>
      </c>
    </row>
    <row r="57" spans="1:12">
      <c r="A57" s="66"/>
      <c r="B57" s="43" t="s">
        <v>651</v>
      </c>
      <c r="C57" s="43" t="s">
        <v>437</v>
      </c>
      <c r="D57" s="43" t="s">
        <v>410</v>
      </c>
      <c r="E57" s="43">
        <v>59986</v>
      </c>
      <c r="F57" s="43">
        <v>8719</v>
      </c>
      <c r="G57" s="43">
        <v>34260</v>
      </c>
      <c r="H57" s="43">
        <v>0</v>
      </c>
      <c r="I57" s="44">
        <v>18204579.829999998</v>
      </c>
      <c r="J57" s="44">
        <v>687710.48</v>
      </c>
      <c r="K57" s="44">
        <v>1051051.22</v>
      </c>
      <c r="L57" s="44">
        <v>19943341.530000001</v>
      </c>
    </row>
    <row r="58" spans="1:12">
      <c r="A58" s="66"/>
      <c r="B58" s="43" t="s">
        <v>651</v>
      </c>
      <c r="C58" s="43" t="s">
        <v>426</v>
      </c>
      <c r="D58" s="43" t="s">
        <v>654</v>
      </c>
      <c r="E58" s="43">
        <v>158</v>
      </c>
      <c r="F58" s="43">
        <v>170</v>
      </c>
      <c r="G58" s="43">
        <v>279</v>
      </c>
      <c r="H58" s="43">
        <v>0</v>
      </c>
      <c r="I58" s="44">
        <v>40207.71</v>
      </c>
      <c r="J58" s="44">
        <v>256.36</v>
      </c>
      <c r="K58" s="44">
        <v>2528.59</v>
      </c>
      <c r="L58" s="44">
        <v>42992.66</v>
      </c>
    </row>
    <row r="59" spans="1:12">
      <c r="A59" s="66"/>
      <c r="B59" s="43" t="s">
        <v>651</v>
      </c>
      <c r="C59" s="43" t="s">
        <v>314</v>
      </c>
      <c r="D59" s="43" t="s">
        <v>620</v>
      </c>
      <c r="E59" s="43">
        <v>661</v>
      </c>
      <c r="F59" s="43">
        <v>56</v>
      </c>
      <c r="G59" s="43">
        <v>167</v>
      </c>
      <c r="H59" s="43">
        <v>0</v>
      </c>
      <c r="I59" s="44">
        <v>372024.01</v>
      </c>
      <c r="J59" s="44">
        <v>33821.050000000003</v>
      </c>
      <c r="K59" s="44">
        <v>21405.360000000001</v>
      </c>
      <c r="L59" s="44">
        <v>427250.42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810192</v>
      </c>
      <c r="F60" s="66">
        <v>113045</v>
      </c>
      <c r="G60" s="66">
        <v>304473</v>
      </c>
      <c r="H60" s="66">
        <v>789</v>
      </c>
      <c r="I60" s="73">
        <v>860981663.65999997</v>
      </c>
      <c r="J60" s="73">
        <v>20712022.420000002</v>
      </c>
      <c r="K60" s="73">
        <v>53768509.240000002</v>
      </c>
      <c r="L60" s="73">
        <v>935462195.32000005</v>
      </c>
    </row>
    <row r="61" spans="1:12">
      <c r="A61" s="66"/>
      <c r="B61" s="138" t="s">
        <v>67</v>
      </c>
      <c r="C61" s="138" t="s">
        <v>276</v>
      </c>
      <c r="D61" s="138" t="s">
        <v>67</v>
      </c>
      <c r="E61" s="138">
        <v>598093</v>
      </c>
      <c r="F61" s="138">
        <v>96145</v>
      </c>
      <c r="G61" s="138">
        <v>232264</v>
      </c>
      <c r="H61" s="138">
        <v>0</v>
      </c>
      <c r="I61" s="139">
        <v>569911313.05999994</v>
      </c>
      <c r="J61" s="139">
        <v>6819013.4500000002</v>
      </c>
      <c r="K61" s="139">
        <v>33985845.5</v>
      </c>
      <c r="L61" s="139">
        <v>610716172.00999999</v>
      </c>
    </row>
    <row r="62" spans="1:12">
      <c r="A62" s="66"/>
      <c r="B62" s="138" t="s">
        <v>67</v>
      </c>
      <c r="C62" s="138" t="s">
        <v>278</v>
      </c>
      <c r="D62" s="138" t="s">
        <v>68</v>
      </c>
      <c r="E62" s="138">
        <v>9922</v>
      </c>
      <c r="F62" s="138">
        <v>799</v>
      </c>
      <c r="G62" s="138">
        <v>2437</v>
      </c>
      <c r="H62" s="138">
        <v>0</v>
      </c>
      <c r="I62" s="139">
        <v>10744824.869999999</v>
      </c>
      <c r="J62" s="139">
        <v>38798.800000000003</v>
      </c>
      <c r="K62" s="139">
        <v>660630.51</v>
      </c>
      <c r="L62" s="139">
        <v>11444254.18</v>
      </c>
    </row>
    <row r="63" spans="1:12">
      <c r="A63" s="66"/>
      <c r="B63" s="138" t="s">
        <v>67</v>
      </c>
      <c r="C63" s="138" t="s">
        <v>440</v>
      </c>
      <c r="D63" s="138" t="s">
        <v>411</v>
      </c>
      <c r="E63" s="138">
        <v>1290</v>
      </c>
      <c r="F63" s="138">
        <v>174</v>
      </c>
      <c r="G63" s="138">
        <v>632</v>
      </c>
      <c r="H63" s="138">
        <v>0</v>
      </c>
      <c r="I63" s="139">
        <v>2852753.27</v>
      </c>
      <c r="J63" s="139">
        <v>237641.7</v>
      </c>
      <c r="K63" s="139">
        <v>202157.43</v>
      </c>
      <c r="L63" s="139">
        <v>3292552.4</v>
      </c>
    </row>
    <row r="64" spans="1:12">
      <c r="A64" s="66"/>
      <c r="B64" s="138" t="s">
        <v>67</v>
      </c>
      <c r="C64" s="138" t="s">
        <v>378</v>
      </c>
      <c r="D64" s="138" t="s">
        <v>595</v>
      </c>
      <c r="E64" s="138">
        <v>1394</v>
      </c>
      <c r="F64" s="138">
        <v>53</v>
      </c>
      <c r="G64" s="138">
        <v>178</v>
      </c>
      <c r="H64" s="138">
        <v>0</v>
      </c>
      <c r="I64" s="139">
        <v>2103702.2200000002</v>
      </c>
      <c r="J64" s="139">
        <v>125739.31</v>
      </c>
      <c r="K64" s="139">
        <v>140115.04</v>
      </c>
      <c r="L64" s="139">
        <v>2369556.5699999998</v>
      </c>
    </row>
    <row r="65" spans="1:12" s="53" customFormat="1" ht="15.75">
      <c r="A65" s="66"/>
      <c r="B65" s="138" t="s">
        <v>67</v>
      </c>
      <c r="C65" s="138" t="s">
        <v>279</v>
      </c>
      <c r="D65" s="138" t="s">
        <v>69</v>
      </c>
      <c r="E65" s="138">
        <v>12880</v>
      </c>
      <c r="F65" s="138">
        <v>338</v>
      </c>
      <c r="G65" s="138">
        <v>2536</v>
      </c>
      <c r="H65" s="138">
        <v>0</v>
      </c>
      <c r="I65" s="139">
        <v>18048541.609999999</v>
      </c>
      <c r="J65" s="139">
        <v>828195.82</v>
      </c>
      <c r="K65" s="139">
        <v>1057944.52</v>
      </c>
      <c r="L65" s="139">
        <v>19934681.949999999</v>
      </c>
    </row>
    <row r="66" spans="1:12">
      <c r="A66" s="66"/>
      <c r="B66" s="138" t="s">
        <v>67</v>
      </c>
      <c r="C66" s="138" t="s">
        <v>280</v>
      </c>
      <c r="D66" s="138" t="s">
        <v>70</v>
      </c>
      <c r="E66" s="138">
        <v>5745</v>
      </c>
      <c r="F66" s="138">
        <v>170</v>
      </c>
      <c r="G66" s="138">
        <v>1959</v>
      </c>
      <c r="H66" s="138">
        <v>60</v>
      </c>
      <c r="I66" s="139">
        <v>9132742.4399999995</v>
      </c>
      <c r="J66" s="139">
        <v>503677.11</v>
      </c>
      <c r="K66" s="139">
        <v>627512.56000000006</v>
      </c>
      <c r="L66" s="139">
        <v>10263932.109999999</v>
      </c>
    </row>
    <row r="67" spans="1:12" s="53" customFormat="1" ht="15.75">
      <c r="A67" s="66"/>
      <c r="B67" s="138" t="s">
        <v>67</v>
      </c>
      <c r="C67" s="138" t="s">
        <v>439</v>
      </c>
      <c r="D67" s="138" t="s">
        <v>412</v>
      </c>
      <c r="E67" s="138">
        <v>2488</v>
      </c>
      <c r="F67" s="138">
        <v>130</v>
      </c>
      <c r="G67" s="138">
        <v>472</v>
      </c>
      <c r="H67" s="138">
        <v>0</v>
      </c>
      <c r="I67" s="139">
        <v>3550329.71</v>
      </c>
      <c r="J67" s="139">
        <v>138340.64000000001</v>
      </c>
      <c r="K67" s="139">
        <v>227818.02</v>
      </c>
      <c r="L67" s="139">
        <v>3916488.37</v>
      </c>
    </row>
    <row r="68" spans="1:12">
      <c r="A68" s="66"/>
      <c r="B68" s="138" t="s">
        <v>67</v>
      </c>
      <c r="C68" s="138" t="s">
        <v>281</v>
      </c>
      <c r="D68" s="138" t="s">
        <v>71</v>
      </c>
      <c r="E68" s="138">
        <v>648</v>
      </c>
      <c r="F68" s="138">
        <v>2</v>
      </c>
      <c r="G68" s="138">
        <v>160</v>
      </c>
      <c r="H68" s="138">
        <v>5</v>
      </c>
      <c r="I68" s="139">
        <v>992264.49</v>
      </c>
      <c r="J68" s="139">
        <v>66745.13</v>
      </c>
      <c r="K68" s="139">
        <v>59673.3</v>
      </c>
      <c r="L68" s="139">
        <v>1118682.92</v>
      </c>
    </row>
    <row r="69" spans="1:12" s="53" customFormat="1" ht="15.75">
      <c r="A69" s="66"/>
      <c r="B69" s="138" t="s">
        <v>67</v>
      </c>
      <c r="C69" s="138" t="s">
        <v>282</v>
      </c>
      <c r="D69" s="138" t="s">
        <v>72</v>
      </c>
      <c r="E69" s="138">
        <v>45604</v>
      </c>
      <c r="F69" s="138">
        <v>1423</v>
      </c>
      <c r="G69" s="138">
        <v>10432</v>
      </c>
      <c r="H69" s="138">
        <v>394</v>
      </c>
      <c r="I69" s="139">
        <v>75739444.939999998</v>
      </c>
      <c r="J69" s="139">
        <v>5023772.16</v>
      </c>
      <c r="K69" s="139">
        <v>5047145.17</v>
      </c>
      <c r="L69" s="139">
        <v>85810362.269999996</v>
      </c>
    </row>
    <row r="70" spans="1:12">
      <c r="A70" s="66"/>
      <c r="B70" s="138" t="s">
        <v>67</v>
      </c>
      <c r="C70" s="138" t="s">
        <v>290</v>
      </c>
      <c r="D70" s="138" t="s">
        <v>384</v>
      </c>
      <c r="E70" s="138">
        <v>26930</v>
      </c>
      <c r="F70" s="138">
        <v>929</v>
      </c>
      <c r="G70" s="138">
        <v>9031</v>
      </c>
      <c r="H70" s="138">
        <v>0</v>
      </c>
      <c r="I70" s="139">
        <v>55896175.960000001</v>
      </c>
      <c r="J70" s="139">
        <v>5193592.3</v>
      </c>
      <c r="K70" s="139">
        <v>4690553.63</v>
      </c>
      <c r="L70" s="139">
        <v>65780321.890000001</v>
      </c>
    </row>
    <row r="71" spans="1:12" s="53" customFormat="1" ht="15.75">
      <c r="A71" s="66"/>
      <c r="B71" s="138" t="s">
        <v>67</v>
      </c>
      <c r="C71" s="138" t="s">
        <v>425</v>
      </c>
      <c r="D71" s="138" t="s">
        <v>413</v>
      </c>
      <c r="E71" s="138">
        <v>105117</v>
      </c>
      <c r="F71" s="138">
        <v>12878</v>
      </c>
      <c r="G71" s="138">
        <v>44366</v>
      </c>
      <c r="H71" s="138">
        <v>330</v>
      </c>
      <c r="I71" s="139">
        <v>111924410.73</v>
      </c>
      <c r="J71" s="139">
        <v>1735122.58</v>
      </c>
      <c r="K71" s="139">
        <v>7063781.9900000002</v>
      </c>
      <c r="L71" s="139">
        <v>120723315.3</v>
      </c>
    </row>
    <row r="72" spans="1:12">
      <c r="A72" s="66"/>
      <c r="B72" s="138" t="s">
        <v>67</v>
      </c>
      <c r="C72" s="138" t="s">
        <v>451</v>
      </c>
      <c r="D72" s="138" t="s">
        <v>424</v>
      </c>
      <c r="E72" s="138">
        <v>81</v>
      </c>
      <c r="F72" s="138">
        <v>4</v>
      </c>
      <c r="G72" s="138">
        <v>6</v>
      </c>
      <c r="H72" s="138">
        <v>0</v>
      </c>
      <c r="I72" s="139">
        <v>85160.36</v>
      </c>
      <c r="J72" s="139">
        <v>1383.42</v>
      </c>
      <c r="K72" s="139">
        <v>5331.57</v>
      </c>
      <c r="L72" s="139">
        <v>91875.35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5</v>
      </c>
      <c r="F73" s="66">
        <v>0</v>
      </c>
      <c r="G73" s="66">
        <v>0</v>
      </c>
      <c r="H73" s="66">
        <v>2</v>
      </c>
      <c r="I73" s="73">
        <v>6515.29</v>
      </c>
      <c r="J73" s="73">
        <v>350.47</v>
      </c>
      <c r="K73" s="73">
        <v>402.38</v>
      </c>
      <c r="L73" s="73">
        <v>7268.14</v>
      </c>
    </row>
    <row r="74" spans="1:12" s="87" customFormat="1">
      <c r="A74" s="138"/>
      <c r="B74" s="138" t="s">
        <v>414</v>
      </c>
      <c r="C74" s="138" t="s">
        <v>441</v>
      </c>
      <c r="D74" s="138" t="s">
        <v>415</v>
      </c>
      <c r="E74" s="138">
        <v>5</v>
      </c>
      <c r="F74" s="138">
        <v>0</v>
      </c>
      <c r="G74" s="138">
        <v>0</v>
      </c>
      <c r="H74" s="138">
        <v>2</v>
      </c>
      <c r="I74" s="139">
        <v>6515.29</v>
      </c>
      <c r="J74" s="139">
        <v>350.47</v>
      </c>
      <c r="K74" s="139">
        <v>402.38</v>
      </c>
      <c r="L74" s="139">
        <v>7268.14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11957</v>
      </c>
      <c r="F75" s="66">
        <v>50</v>
      </c>
      <c r="G75" s="66">
        <v>2472</v>
      </c>
      <c r="H75" s="66">
        <v>0</v>
      </c>
      <c r="I75" s="73">
        <v>3420680.16</v>
      </c>
      <c r="J75" s="73">
        <v>0</v>
      </c>
      <c r="K75" s="73">
        <v>83474.73</v>
      </c>
      <c r="L75" s="73">
        <v>3504154.89</v>
      </c>
    </row>
    <row r="76" spans="1:12" s="62" customFormat="1" ht="15.75">
      <c r="A76" s="138"/>
      <c r="B76" s="138" t="s">
        <v>416</v>
      </c>
      <c r="C76" s="138" t="s">
        <v>318</v>
      </c>
      <c r="D76" s="138" t="s">
        <v>80</v>
      </c>
      <c r="E76" s="138">
        <v>11957</v>
      </c>
      <c r="F76" s="138">
        <v>50</v>
      </c>
      <c r="G76" s="138">
        <v>2472</v>
      </c>
      <c r="H76" s="138">
        <v>0</v>
      </c>
      <c r="I76" s="139">
        <v>3420680.16</v>
      </c>
      <c r="J76" s="139">
        <v>0</v>
      </c>
      <c r="K76" s="139">
        <v>83474.73</v>
      </c>
      <c r="L76" s="139">
        <v>3504154.89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12721</v>
      </c>
      <c r="F77" s="66">
        <v>0</v>
      </c>
      <c r="G77" s="66">
        <v>2847</v>
      </c>
      <c r="H77" s="66">
        <v>0</v>
      </c>
      <c r="I77" s="73">
        <v>2722306.78</v>
      </c>
      <c r="J77" s="73">
        <v>0</v>
      </c>
      <c r="K77" s="73">
        <v>0</v>
      </c>
      <c r="L77" s="73">
        <v>2722306.78</v>
      </c>
    </row>
    <row r="78" spans="1:12" s="87" customFormat="1">
      <c r="A78" s="138"/>
      <c r="B78" s="138" t="s">
        <v>79</v>
      </c>
      <c r="C78" s="138" t="s">
        <v>317</v>
      </c>
      <c r="D78" s="138" t="s">
        <v>79</v>
      </c>
      <c r="E78" s="138">
        <v>12721</v>
      </c>
      <c r="F78" s="138">
        <v>0</v>
      </c>
      <c r="G78" s="138">
        <v>2847</v>
      </c>
      <c r="H78" s="138">
        <v>0</v>
      </c>
      <c r="I78" s="139">
        <v>2722306.78</v>
      </c>
      <c r="J78" s="139">
        <v>0</v>
      </c>
      <c r="K78" s="139">
        <v>0</v>
      </c>
      <c r="L78" s="139">
        <v>2722306.78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224227</v>
      </c>
      <c r="F79" s="66">
        <v>0</v>
      </c>
      <c r="G79" s="66">
        <v>30726</v>
      </c>
      <c r="H79" s="66">
        <v>0</v>
      </c>
      <c r="I79" s="73">
        <v>21226889.449999999</v>
      </c>
      <c r="J79" s="73">
        <v>705.27</v>
      </c>
      <c r="K79" s="73">
        <v>0</v>
      </c>
      <c r="L79" s="73">
        <v>21227594.719999999</v>
      </c>
    </row>
    <row r="80" spans="1:12" s="62" customFormat="1" ht="15.75">
      <c r="A80" s="138"/>
      <c r="B80" s="138" t="s">
        <v>81</v>
      </c>
      <c r="C80" s="138" t="s">
        <v>319</v>
      </c>
      <c r="D80" s="138" t="s">
        <v>81</v>
      </c>
      <c r="E80" s="138">
        <v>224227</v>
      </c>
      <c r="F80" s="138">
        <v>0</v>
      </c>
      <c r="G80" s="138">
        <v>30726</v>
      </c>
      <c r="H80" s="138">
        <v>0</v>
      </c>
      <c r="I80" s="139">
        <v>21226889.449999999</v>
      </c>
      <c r="J80" s="139">
        <v>705.27</v>
      </c>
      <c r="K80" s="139">
        <v>0</v>
      </c>
      <c r="L80" s="139">
        <v>21227594.719999999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47415</v>
      </c>
      <c r="F81" s="66">
        <v>0</v>
      </c>
      <c r="G81" s="66">
        <v>19610</v>
      </c>
      <c r="H81" s="66">
        <v>0</v>
      </c>
      <c r="I81" s="73">
        <v>7410488.1699999999</v>
      </c>
      <c r="J81" s="73">
        <v>4973.05</v>
      </c>
      <c r="K81" s="73">
        <v>184527.13</v>
      </c>
      <c r="L81" s="73">
        <v>7599988.3499999996</v>
      </c>
    </row>
    <row r="82" spans="1:12" s="87" customFormat="1">
      <c r="A82" s="138"/>
      <c r="B82" s="138" t="s">
        <v>78</v>
      </c>
      <c r="C82" s="138" t="s">
        <v>316</v>
      </c>
      <c r="D82" s="138" t="s">
        <v>78</v>
      </c>
      <c r="E82" s="138">
        <v>46901</v>
      </c>
      <c r="F82" s="138">
        <v>0</v>
      </c>
      <c r="G82" s="138">
        <v>19519</v>
      </c>
      <c r="H82" s="138">
        <v>0</v>
      </c>
      <c r="I82" s="139">
        <v>6849025.2000000002</v>
      </c>
      <c r="J82" s="139">
        <v>0</v>
      </c>
      <c r="K82" s="139">
        <v>150271.87</v>
      </c>
      <c r="L82" s="139">
        <v>6999297.0700000003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514</v>
      </c>
      <c r="F83" s="43">
        <v>0</v>
      </c>
      <c r="G83" s="43">
        <v>91</v>
      </c>
      <c r="H83" s="43">
        <v>0</v>
      </c>
      <c r="I83" s="44">
        <v>561462.97</v>
      </c>
      <c r="J83" s="44">
        <v>4973.05</v>
      </c>
      <c r="K83" s="44">
        <v>34255.26</v>
      </c>
      <c r="L83" s="44">
        <v>600691.28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43019</v>
      </c>
      <c r="F84" s="66">
        <v>3885</v>
      </c>
      <c r="G84" s="66">
        <v>23024</v>
      </c>
      <c r="H84" s="66">
        <v>0</v>
      </c>
      <c r="I84" s="73">
        <v>65039007.259999998</v>
      </c>
      <c r="J84" s="73">
        <v>2894556.02</v>
      </c>
      <c r="K84" s="73">
        <v>4643218.26</v>
      </c>
      <c r="L84" s="73">
        <v>72576781.540000007</v>
      </c>
    </row>
    <row r="85" spans="1:12" s="87" customFormat="1">
      <c r="A85" s="138"/>
      <c r="B85" s="138" t="s">
        <v>77</v>
      </c>
      <c r="C85" s="138" t="s">
        <v>315</v>
      </c>
      <c r="D85" s="138" t="s">
        <v>77</v>
      </c>
      <c r="E85" s="138">
        <v>43019</v>
      </c>
      <c r="F85" s="138">
        <v>3885</v>
      </c>
      <c r="G85" s="138">
        <v>23024</v>
      </c>
      <c r="H85" s="138">
        <v>0</v>
      </c>
      <c r="I85" s="139">
        <v>65039007.259999998</v>
      </c>
      <c r="J85" s="139">
        <v>2894556.02</v>
      </c>
      <c r="K85" s="139">
        <v>4643218.26</v>
      </c>
      <c r="L85" s="139">
        <v>72576781.540000007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213694</v>
      </c>
      <c r="F86" s="43">
        <v>31756</v>
      </c>
      <c r="G86" s="43">
        <v>121613</v>
      </c>
      <c r="H86" s="43">
        <v>3008</v>
      </c>
      <c r="I86" s="44">
        <v>267810248.37</v>
      </c>
      <c r="J86" s="44">
        <v>3548779.36</v>
      </c>
      <c r="K86" s="44">
        <v>16188059.390000001</v>
      </c>
      <c r="L86" s="44">
        <v>287547087.12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713</v>
      </c>
      <c r="F87" s="66">
        <v>510</v>
      </c>
      <c r="G87" s="66">
        <v>2335</v>
      </c>
      <c r="H87" s="66">
        <v>0</v>
      </c>
      <c r="I87" s="73">
        <v>1699166.71</v>
      </c>
      <c r="J87" s="73">
        <v>3823.13</v>
      </c>
      <c r="K87" s="73">
        <v>97099.63</v>
      </c>
      <c r="L87" s="73">
        <v>1800089.47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184529</v>
      </c>
      <c r="F88" s="43">
        <v>28327</v>
      </c>
      <c r="G88" s="43">
        <v>103521</v>
      </c>
      <c r="H88" s="43">
        <v>2604</v>
      </c>
      <c r="I88" s="44">
        <v>234808491.24000001</v>
      </c>
      <c r="J88" s="44">
        <v>3401356.1</v>
      </c>
      <c r="K88" s="44">
        <v>14296211.5</v>
      </c>
      <c r="L88" s="44">
        <v>252506058.84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27008</v>
      </c>
      <c r="F89" s="43">
        <v>2857</v>
      </c>
      <c r="G89" s="43">
        <v>15161</v>
      </c>
      <c r="H89" s="43">
        <v>398</v>
      </c>
      <c r="I89" s="44">
        <v>29873353.300000001</v>
      </c>
      <c r="J89" s="44">
        <v>112080.12</v>
      </c>
      <c r="K89" s="44">
        <v>1722606.7000000002</v>
      </c>
      <c r="L89" s="44">
        <v>31708040.120000001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1444</v>
      </c>
      <c r="F90" s="43">
        <v>62</v>
      </c>
      <c r="G90" s="43">
        <v>596</v>
      </c>
      <c r="H90" s="43">
        <v>6</v>
      </c>
      <c r="I90" s="44">
        <v>1429237.12</v>
      </c>
      <c r="J90" s="44">
        <v>31520.01</v>
      </c>
      <c r="K90" s="44">
        <v>72141.56</v>
      </c>
      <c r="L90" s="44">
        <v>1532898.69</v>
      </c>
    </row>
    <row r="91" spans="1:12">
      <c r="A91" s="66">
        <v>1</v>
      </c>
      <c r="B91" s="138" t="s">
        <v>420</v>
      </c>
      <c r="C91" s="138"/>
      <c r="D91" s="138" t="s">
        <v>420</v>
      </c>
      <c r="E91" s="138">
        <v>548517</v>
      </c>
      <c r="F91" s="138">
        <v>98661</v>
      </c>
      <c r="G91" s="138">
        <v>12480</v>
      </c>
      <c r="H91" s="138">
        <v>0</v>
      </c>
      <c r="I91" s="139">
        <v>288042549.69</v>
      </c>
      <c r="J91" s="139">
        <v>60677.03</v>
      </c>
      <c r="K91" s="139">
        <v>16788068.739999998</v>
      </c>
      <c r="L91" s="139">
        <v>304891295.45999998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547992</v>
      </c>
      <c r="F92" s="66">
        <v>98655</v>
      </c>
      <c r="G92" s="66">
        <v>0</v>
      </c>
      <c r="H92" s="66">
        <v>0</v>
      </c>
      <c r="I92" s="73">
        <v>284912967.30000001</v>
      </c>
      <c r="J92" s="73">
        <v>10565.98</v>
      </c>
      <c r="K92" s="73">
        <v>16593530.699999999</v>
      </c>
      <c r="L92" s="73">
        <v>301517063.98000002</v>
      </c>
    </row>
    <row r="93" spans="1:12">
      <c r="A93" s="66"/>
      <c r="B93" s="138" t="s">
        <v>420</v>
      </c>
      <c r="C93" s="138" t="s">
        <v>454</v>
      </c>
      <c r="D93" s="138" t="s">
        <v>455</v>
      </c>
      <c r="E93" s="138">
        <v>0</v>
      </c>
      <c r="F93" s="138">
        <v>0</v>
      </c>
      <c r="G93" s="138">
        <v>12410</v>
      </c>
      <c r="H93" s="138">
        <v>0</v>
      </c>
      <c r="I93" s="139">
        <v>2327299.06</v>
      </c>
      <c r="J93" s="139">
        <v>0</v>
      </c>
      <c r="K93" s="139">
        <v>139668.08000000002</v>
      </c>
      <c r="L93" s="139">
        <v>2466967.14</v>
      </c>
    </row>
    <row r="94" spans="1:12">
      <c r="A94" s="66"/>
      <c r="B94" s="138" t="s">
        <v>420</v>
      </c>
      <c r="C94" s="138" t="s">
        <v>447</v>
      </c>
      <c r="D94" s="138" t="s">
        <v>421</v>
      </c>
      <c r="E94" s="138">
        <v>525</v>
      </c>
      <c r="F94" s="138">
        <v>6</v>
      </c>
      <c r="G94" s="138">
        <v>70</v>
      </c>
      <c r="H94" s="138">
        <v>0</v>
      </c>
      <c r="I94" s="139">
        <v>802283.33</v>
      </c>
      <c r="J94" s="139">
        <v>50111.05</v>
      </c>
      <c r="K94" s="139">
        <v>54869.96</v>
      </c>
      <c r="L94" s="139">
        <v>907264.34</v>
      </c>
    </row>
    <row r="95" spans="1:12">
      <c r="A95" s="66">
        <v>1</v>
      </c>
      <c r="B95" s="138" t="s">
        <v>422</v>
      </c>
      <c r="C95" s="138"/>
      <c r="D95" s="138" t="s">
        <v>422</v>
      </c>
      <c r="E95" s="138">
        <v>14</v>
      </c>
      <c r="F95" s="138">
        <v>1</v>
      </c>
      <c r="G95" s="138">
        <v>4</v>
      </c>
      <c r="H95" s="138">
        <v>0</v>
      </c>
      <c r="I95" s="139">
        <v>8033.7</v>
      </c>
      <c r="J95" s="139">
        <v>579.15</v>
      </c>
      <c r="K95" s="139">
        <v>0</v>
      </c>
      <c r="L95" s="139">
        <v>8612.85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14</v>
      </c>
      <c r="F96" s="66">
        <v>1</v>
      </c>
      <c r="G96" s="66">
        <v>4</v>
      </c>
      <c r="H96" s="66">
        <v>0</v>
      </c>
      <c r="I96" s="73">
        <v>8033.7</v>
      </c>
      <c r="J96" s="73">
        <v>579.15</v>
      </c>
      <c r="K96" s="73">
        <v>0</v>
      </c>
      <c r="L96" s="73">
        <v>8612.85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497.45</v>
      </c>
      <c r="L98" s="73">
        <v>7222.25</v>
      </c>
    </row>
    <row r="99" spans="1:12">
      <c r="A99" s="66">
        <v>1</v>
      </c>
      <c r="B99" s="138" t="s">
        <v>570</v>
      </c>
      <c r="C99" s="138"/>
      <c r="D99" s="138" t="s">
        <v>570</v>
      </c>
      <c r="E99" s="138">
        <v>3428</v>
      </c>
      <c r="F99" s="138">
        <v>152</v>
      </c>
      <c r="G99" s="138">
        <v>1230</v>
      </c>
      <c r="H99" s="138">
        <v>0</v>
      </c>
      <c r="I99" s="139">
        <v>6052083.3099999996</v>
      </c>
      <c r="J99" s="139">
        <v>433920.02</v>
      </c>
      <c r="K99" s="139">
        <v>365050.51</v>
      </c>
      <c r="L99" s="139">
        <v>6851053.8399999999</v>
      </c>
    </row>
    <row r="100" spans="1:12">
      <c r="A100" s="60"/>
      <c r="B100" s="60" t="s">
        <v>570</v>
      </c>
      <c r="C100" s="60" t="s">
        <v>450</v>
      </c>
      <c r="D100" s="60" t="s">
        <v>679</v>
      </c>
      <c r="E100" s="6">
        <v>3428</v>
      </c>
      <c r="F100" s="6">
        <v>152</v>
      </c>
      <c r="G100" s="6">
        <v>1230</v>
      </c>
      <c r="H100" s="6">
        <v>0</v>
      </c>
      <c r="I100" s="30">
        <v>6052083.3099999996</v>
      </c>
      <c r="J100" s="204">
        <v>433920.02</v>
      </c>
      <c r="K100" s="204">
        <v>365050.51</v>
      </c>
      <c r="L100" s="204">
        <v>6851053.8399999999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80" t="s">
        <v>665</v>
      </c>
      <c r="B1" s="380"/>
      <c r="C1" s="380"/>
      <c r="D1" s="380"/>
    </row>
    <row r="2" spans="1:4">
      <c r="A2" s="54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1982234</v>
      </c>
      <c r="C5" s="22">
        <v>1778859649.6500001</v>
      </c>
      <c r="D5" s="30">
        <v>897.4</v>
      </c>
    </row>
    <row r="6" spans="1:4">
      <c r="A6" s="5" t="s">
        <v>86</v>
      </c>
      <c r="B6" s="21">
        <v>29971</v>
      </c>
      <c r="C6" s="22">
        <v>10134687.16</v>
      </c>
      <c r="D6" s="30">
        <v>338.15</v>
      </c>
    </row>
    <row r="7" spans="1:4" ht="15" customHeight="1">
      <c r="A7" s="1" t="s">
        <v>6</v>
      </c>
      <c r="B7" s="21">
        <v>401958</v>
      </c>
      <c r="C7" s="22">
        <v>239138850.55000001</v>
      </c>
      <c r="D7" s="30">
        <v>594.92999999999995</v>
      </c>
    </row>
    <row r="8" spans="1:4">
      <c r="A8" s="1" t="s">
        <v>52</v>
      </c>
      <c r="B8" s="21">
        <v>229606</v>
      </c>
      <c r="C8" s="22">
        <v>133455768.26000001</v>
      </c>
      <c r="D8" s="30">
        <v>581.24</v>
      </c>
    </row>
    <row r="9" spans="1:4" ht="15" customHeight="1">
      <c r="A9" s="1" t="s">
        <v>8</v>
      </c>
      <c r="B9" s="34">
        <v>1515</v>
      </c>
      <c r="C9" s="35">
        <v>1120261.54</v>
      </c>
      <c r="D9" s="36">
        <v>739.45</v>
      </c>
    </row>
    <row r="10" spans="1:4" ht="15.75">
      <c r="A10" s="107" t="s">
        <v>11</v>
      </c>
      <c r="B10" s="104">
        <f>SUM(B5:B9)</f>
        <v>2645284</v>
      </c>
      <c r="C10" s="105">
        <f>SUM(C5:C9)</f>
        <v>2162709217.1600003</v>
      </c>
      <c r="D10" s="108"/>
    </row>
    <row r="11" spans="1:4" ht="15" customHeight="1"/>
    <row r="13" spans="1:4" ht="15.75">
      <c r="A13" s="380" t="s">
        <v>703</v>
      </c>
      <c r="B13" s="380"/>
      <c r="C13" s="380"/>
      <c r="D13" s="380"/>
    </row>
    <row r="14" spans="1:4">
      <c r="A14" s="54"/>
      <c r="B14" s="378"/>
      <c r="C14" s="378"/>
      <c r="D14" s="378"/>
    </row>
    <row r="15" spans="1:4" ht="15.75">
      <c r="A15" s="106" t="s">
        <v>12</v>
      </c>
      <c r="B15" s="379" t="s">
        <v>1</v>
      </c>
      <c r="C15" s="379" t="s">
        <v>2</v>
      </c>
      <c r="D15" s="379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1981484</v>
      </c>
      <c r="C17" s="22">
        <v>1780481060.1099999</v>
      </c>
      <c r="D17" s="204">
        <v>898.56</v>
      </c>
    </row>
    <row r="18" spans="1:4">
      <c r="A18" s="5" t="s">
        <v>86</v>
      </c>
      <c r="B18" s="21">
        <v>30132</v>
      </c>
      <c r="C18" s="22">
        <v>10187942.75</v>
      </c>
      <c r="D18" s="204">
        <v>338.11</v>
      </c>
    </row>
    <row r="19" spans="1:4">
      <c r="A19" s="58" t="s">
        <v>6</v>
      </c>
      <c r="B19" s="21">
        <v>400924</v>
      </c>
      <c r="C19" s="22">
        <v>238879835.77000001</v>
      </c>
      <c r="D19" s="204">
        <v>595.82000000000005</v>
      </c>
    </row>
    <row r="20" spans="1:4">
      <c r="A20" s="58" t="s">
        <v>52</v>
      </c>
      <c r="B20" s="21">
        <v>229725</v>
      </c>
      <c r="C20" s="22">
        <v>133609834.31</v>
      </c>
      <c r="D20" s="204">
        <v>581.61</v>
      </c>
    </row>
    <row r="21" spans="1:4">
      <c r="A21" s="58" t="s">
        <v>8</v>
      </c>
      <c r="B21" s="34">
        <v>1520</v>
      </c>
      <c r="C21" s="35">
        <v>1124412.19</v>
      </c>
      <c r="D21" s="36">
        <v>739.74</v>
      </c>
    </row>
    <row r="22" spans="1:4" ht="15.75">
      <c r="A22" s="107" t="s">
        <v>11</v>
      </c>
      <c r="B22" s="104">
        <f>SUM(B17:B21)</f>
        <v>2643785</v>
      </c>
      <c r="C22" s="105">
        <f>SUM(C17:C21)</f>
        <v>2164283085.1300001</v>
      </c>
      <c r="D22" s="108"/>
    </row>
    <row r="25" spans="1:4" ht="15.75">
      <c r="A25" s="380" t="s">
        <v>704</v>
      </c>
      <c r="B25" s="380"/>
      <c r="C25" s="380"/>
      <c r="D25" s="380"/>
    </row>
    <row r="26" spans="1:4">
      <c r="A26" s="54"/>
      <c r="B26" s="378"/>
      <c r="C26" s="378"/>
      <c r="D26" s="378"/>
    </row>
    <row r="27" spans="1:4" ht="15.75">
      <c r="A27" s="106" t="s">
        <v>12</v>
      </c>
      <c r="B27" s="379" t="s">
        <v>1</v>
      </c>
      <c r="C27" s="379" t="s">
        <v>2</v>
      </c>
      <c r="D27" s="379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1977296</v>
      </c>
      <c r="C29" s="22">
        <v>1776671398.02</v>
      </c>
      <c r="D29" s="204">
        <v>898.54</v>
      </c>
    </row>
    <row r="30" spans="1:4">
      <c r="A30" s="5" t="s">
        <v>86</v>
      </c>
      <c r="B30" s="21">
        <v>30151</v>
      </c>
      <c r="C30" s="22">
        <v>10196141.449999999</v>
      </c>
      <c r="D30" s="204">
        <v>338.17</v>
      </c>
    </row>
    <row r="31" spans="1:4">
      <c r="A31" s="58" t="s">
        <v>6</v>
      </c>
      <c r="B31" s="21">
        <v>400878</v>
      </c>
      <c r="C31" s="22">
        <v>238714454.84</v>
      </c>
      <c r="D31" s="204">
        <v>595.48</v>
      </c>
    </row>
    <row r="32" spans="1:4">
      <c r="A32" s="58" t="s">
        <v>52</v>
      </c>
      <c r="B32" s="21">
        <v>230080</v>
      </c>
      <c r="C32" s="22">
        <v>133675810.09999999</v>
      </c>
      <c r="D32" s="204">
        <v>581</v>
      </c>
    </row>
    <row r="33" spans="1:4">
      <c r="A33" s="58" t="s">
        <v>8</v>
      </c>
      <c r="B33" s="34">
        <v>1514</v>
      </c>
      <c r="C33" s="35">
        <v>1120284.5900000001</v>
      </c>
      <c r="D33" s="36">
        <v>739.95</v>
      </c>
    </row>
    <row r="34" spans="1:4" ht="15.75">
      <c r="A34" s="107" t="s">
        <v>11</v>
      </c>
      <c r="B34" s="104">
        <f>SUM(B29:B33)</f>
        <v>2639919</v>
      </c>
      <c r="C34" s="105">
        <f>SUM(C29:C33)</f>
        <v>2160378089</v>
      </c>
      <c r="D34" s="108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6"/>
  <sheetViews>
    <sheetView tabSelected="1" workbookViewId="0">
      <selection activeCell="A4" sqref="A4"/>
    </sheetView>
  </sheetViews>
  <sheetFormatPr defaultRowHeight="15"/>
  <cols>
    <col min="1" max="1" width="13.140625" style="87" customWidth="1"/>
    <col min="2" max="2" width="22.140625" style="87" customWidth="1"/>
    <col min="3" max="3" width="12.42578125" style="87" customWidth="1"/>
    <col min="4" max="4" width="15.42578125" style="87" customWidth="1"/>
    <col min="5" max="5" width="13.7109375" style="87" customWidth="1"/>
    <col min="6" max="6" width="12.140625" style="87" customWidth="1"/>
    <col min="7" max="7" width="14" style="87" customWidth="1"/>
    <col min="8" max="8" width="11" style="87" bestFit="1" customWidth="1"/>
    <col min="9" max="9" width="15.7109375" style="87" bestFit="1" customWidth="1"/>
    <col min="10" max="10" width="18.140625" style="87" customWidth="1"/>
    <col min="11" max="11" width="20" style="87" customWidth="1"/>
    <col min="12" max="16384" width="9.140625" style="87"/>
  </cols>
  <sheetData>
    <row r="1" spans="1:11">
      <c r="A1" s="411" t="s">
        <v>708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1">
      <c r="A2" s="117"/>
    </row>
    <row r="3" spans="1:11" s="53" customFormat="1" ht="31.5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655</v>
      </c>
    </row>
    <row r="4" spans="1:11">
      <c r="A4" s="145" t="s">
        <v>275</v>
      </c>
      <c r="B4" s="145" t="s">
        <v>398</v>
      </c>
      <c r="C4" s="145" t="s">
        <v>90</v>
      </c>
      <c r="D4" s="146">
        <v>0</v>
      </c>
      <c r="E4" s="146">
        <v>39</v>
      </c>
      <c r="F4" s="146">
        <v>0</v>
      </c>
      <c r="G4" s="146">
        <v>0</v>
      </c>
      <c r="H4" s="146">
        <v>39</v>
      </c>
      <c r="I4" s="86">
        <v>69754.36</v>
      </c>
      <c r="J4" s="86">
        <v>12416.31</v>
      </c>
      <c r="K4" s="14">
        <v>318.37</v>
      </c>
    </row>
    <row r="5" spans="1:11">
      <c r="A5" s="145" t="s">
        <v>275</v>
      </c>
      <c r="B5" s="145" t="s">
        <v>398</v>
      </c>
      <c r="C5" s="145" t="s">
        <v>91</v>
      </c>
      <c r="D5" s="146">
        <v>74</v>
      </c>
      <c r="E5" s="146">
        <v>23</v>
      </c>
      <c r="F5" s="146">
        <v>14</v>
      </c>
      <c r="G5" s="146">
        <v>0</v>
      </c>
      <c r="H5" s="146">
        <v>111</v>
      </c>
      <c r="I5" s="86">
        <v>368615.12</v>
      </c>
      <c r="J5" s="86">
        <v>101972.22</v>
      </c>
      <c r="K5" s="14">
        <v>918.67</v>
      </c>
    </row>
    <row r="6" spans="1:11">
      <c r="A6" s="145" t="s">
        <v>275</v>
      </c>
      <c r="B6" s="145" t="s">
        <v>398</v>
      </c>
      <c r="C6" s="145" t="s">
        <v>110</v>
      </c>
      <c r="D6" s="146">
        <v>194</v>
      </c>
      <c r="E6" s="146">
        <v>16</v>
      </c>
      <c r="F6" s="146">
        <v>10</v>
      </c>
      <c r="G6" s="146">
        <v>0</v>
      </c>
      <c r="H6" s="146">
        <v>220</v>
      </c>
      <c r="I6" s="86">
        <v>264937.14</v>
      </c>
      <c r="J6" s="86">
        <v>187029.34</v>
      </c>
      <c r="K6" s="14">
        <v>850.13</v>
      </c>
    </row>
    <row r="7" spans="1:11">
      <c r="A7" s="145" t="s">
        <v>275</v>
      </c>
      <c r="B7" s="145" t="s">
        <v>398</v>
      </c>
      <c r="C7" s="145" t="s">
        <v>111</v>
      </c>
      <c r="D7" s="146">
        <v>338</v>
      </c>
      <c r="E7" s="146">
        <v>29</v>
      </c>
      <c r="F7" s="146">
        <v>5</v>
      </c>
      <c r="G7" s="146">
        <v>0</v>
      </c>
      <c r="H7" s="146">
        <v>372</v>
      </c>
      <c r="I7" s="86">
        <v>621112.56000000006</v>
      </c>
      <c r="J7" s="86">
        <v>335309.23</v>
      </c>
      <c r="K7" s="14">
        <v>901.37</v>
      </c>
    </row>
    <row r="8" spans="1:11">
      <c r="A8" s="145" t="s">
        <v>275</v>
      </c>
      <c r="B8" s="145" t="s">
        <v>398</v>
      </c>
      <c r="C8" s="145" t="s">
        <v>112</v>
      </c>
      <c r="D8" s="146">
        <v>275</v>
      </c>
      <c r="E8" s="146">
        <v>40</v>
      </c>
      <c r="F8" s="146">
        <v>1</v>
      </c>
      <c r="G8" s="146">
        <v>0</v>
      </c>
      <c r="H8" s="146">
        <v>316</v>
      </c>
      <c r="I8" s="86">
        <v>490623.83</v>
      </c>
      <c r="J8" s="86">
        <v>295482.48</v>
      </c>
      <c r="K8" s="14">
        <v>935.07</v>
      </c>
    </row>
    <row r="9" spans="1:11">
      <c r="A9" s="145" t="s">
        <v>275</v>
      </c>
      <c r="B9" s="145" t="s">
        <v>398</v>
      </c>
      <c r="C9" s="145" t="s">
        <v>113</v>
      </c>
      <c r="D9" s="146">
        <v>126</v>
      </c>
      <c r="E9" s="146">
        <v>45</v>
      </c>
      <c r="F9" s="146">
        <v>0</v>
      </c>
      <c r="G9" s="146">
        <v>0</v>
      </c>
      <c r="H9" s="146">
        <v>171</v>
      </c>
      <c r="I9" s="86">
        <v>295873.05</v>
      </c>
      <c r="J9" s="86">
        <v>163747.49</v>
      </c>
      <c r="K9" s="14">
        <v>957.59</v>
      </c>
    </row>
    <row r="10" spans="1:11">
      <c r="A10" s="145" t="s">
        <v>275</v>
      </c>
      <c r="B10" s="145" t="s">
        <v>398</v>
      </c>
      <c r="C10" s="145" t="s">
        <v>114</v>
      </c>
      <c r="D10" s="146">
        <v>2</v>
      </c>
      <c r="E10" s="146">
        <v>37</v>
      </c>
      <c r="F10" s="146">
        <v>0</v>
      </c>
      <c r="G10" s="146">
        <v>0</v>
      </c>
      <c r="H10" s="146">
        <v>39</v>
      </c>
      <c r="I10" s="86">
        <v>91187.99</v>
      </c>
      <c r="J10" s="86">
        <v>31074.59</v>
      </c>
      <c r="K10" s="14">
        <v>796.78</v>
      </c>
    </row>
    <row r="11" spans="1:11">
      <c r="A11" s="145" t="s">
        <v>275</v>
      </c>
      <c r="B11" s="145" t="s">
        <v>398</v>
      </c>
      <c r="C11" s="145" t="s">
        <v>115</v>
      </c>
      <c r="D11" s="146">
        <v>0</v>
      </c>
      <c r="E11" s="146">
        <v>80</v>
      </c>
      <c r="F11" s="146">
        <v>0</v>
      </c>
      <c r="G11" s="146">
        <v>0</v>
      </c>
      <c r="H11" s="146">
        <v>80</v>
      </c>
      <c r="I11" s="86">
        <v>258617.35</v>
      </c>
      <c r="J11" s="86">
        <v>57300.22</v>
      </c>
      <c r="K11" s="14">
        <v>716.25</v>
      </c>
    </row>
    <row r="12" spans="1:11">
      <c r="A12" s="145" t="s">
        <v>275</v>
      </c>
      <c r="B12" s="145" t="s">
        <v>398</v>
      </c>
      <c r="C12" s="145" t="s">
        <v>116</v>
      </c>
      <c r="D12" s="146">
        <v>0</v>
      </c>
      <c r="E12" s="146">
        <v>55</v>
      </c>
      <c r="F12" s="146">
        <v>0</v>
      </c>
      <c r="G12" s="146">
        <v>0</v>
      </c>
      <c r="H12" s="146">
        <v>55</v>
      </c>
      <c r="I12" s="86">
        <v>126065.77</v>
      </c>
      <c r="J12" s="86">
        <v>36157.46</v>
      </c>
      <c r="K12" s="14">
        <v>657.41</v>
      </c>
    </row>
    <row r="13" spans="1:11">
      <c r="A13" s="145" t="s">
        <v>275</v>
      </c>
      <c r="B13" s="145" t="s">
        <v>398</v>
      </c>
      <c r="C13" s="145" t="s">
        <v>124</v>
      </c>
      <c r="D13" s="146">
        <v>1</v>
      </c>
      <c r="E13" s="146">
        <v>29</v>
      </c>
      <c r="F13" s="146">
        <v>0</v>
      </c>
      <c r="G13" s="146">
        <v>0</v>
      </c>
      <c r="H13" s="146">
        <v>30</v>
      </c>
      <c r="I13" s="86">
        <v>88673.7</v>
      </c>
      <c r="J13" s="86">
        <v>17646.52</v>
      </c>
      <c r="K13" s="14">
        <v>588.22</v>
      </c>
    </row>
    <row r="14" spans="1:11">
      <c r="A14" s="145" t="s">
        <v>275</v>
      </c>
      <c r="B14" s="145" t="s">
        <v>398</v>
      </c>
      <c r="C14" s="145" t="s">
        <v>125</v>
      </c>
      <c r="D14" s="146">
        <v>0</v>
      </c>
      <c r="E14" s="146">
        <v>16</v>
      </c>
      <c r="F14" s="146">
        <v>0</v>
      </c>
      <c r="G14" s="146">
        <v>0</v>
      </c>
      <c r="H14" s="146">
        <v>16</v>
      </c>
      <c r="I14" s="86">
        <v>53445.25</v>
      </c>
      <c r="J14" s="86">
        <v>10523.92</v>
      </c>
      <c r="K14" s="14">
        <v>657.75</v>
      </c>
    </row>
    <row r="15" spans="1:11">
      <c r="A15" s="145" t="s">
        <v>275</v>
      </c>
      <c r="B15" s="145" t="s">
        <v>398</v>
      </c>
      <c r="C15" s="145" t="s">
        <v>126</v>
      </c>
      <c r="D15" s="146">
        <v>0</v>
      </c>
      <c r="E15" s="146">
        <v>1</v>
      </c>
      <c r="F15" s="146">
        <v>0</v>
      </c>
      <c r="G15" s="146">
        <v>0</v>
      </c>
      <c r="H15" s="146">
        <v>1</v>
      </c>
      <c r="I15" s="86">
        <v>1678.22</v>
      </c>
      <c r="J15" s="86">
        <v>62.52</v>
      </c>
      <c r="K15" s="14">
        <v>62.52</v>
      </c>
    </row>
    <row r="16" spans="1:11">
      <c r="A16" s="145" t="s">
        <v>275</v>
      </c>
      <c r="B16" s="145" t="s">
        <v>398</v>
      </c>
      <c r="C16" s="145" t="s">
        <v>478</v>
      </c>
      <c r="D16" s="146">
        <v>0</v>
      </c>
      <c r="E16" s="146">
        <v>1</v>
      </c>
      <c r="F16" s="146">
        <v>0</v>
      </c>
      <c r="G16" s="146">
        <v>0</v>
      </c>
      <c r="H16" s="146">
        <v>1</v>
      </c>
      <c r="I16" s="86">
        <v>1021.03</v>
      </c>
      <c r="J16" s="86">
        <v>225.72</v>
      </c>
      <c r="K16" s="14">
        <v>225.72</v>
      </c>
    </row>
    <row r="17" spans="1:11">
      <c r="A17" s="145" t="s">
        <v>275</v>
      </c>
      <c r="B17" s="145" t="s">
        <v>398</v>
      </c>
      <c r="C17" s="145" t="s">
        <v>558</v>
      </c>
      <c r="D17" s="146">
        <v>1010</v>
      </c>
      <c r="E17" s="146">
        <v>411</v>
      </c>
      <c r="F17" s="146">
        <v>30</v>
      </c>
      <c r="G17" s="146">
        <v>0</v>
      </c>
      <c r="H17" s="146">
        <v>1451</v>
      </c>
      <c r="I17" s="86">
        <v>2731605.37</v>
      </c>
      <c r="J17" s="86">
        <v>1248948.02</v>
      </c>
      <c r="K17" s="14">
        <v>860.75</v>
      </c>
    </row>
    <row r="18" spans="1:11">
      <c r="A18" s="145" t="s">
        <v>276</v>
      </c>
      <c r="B18" s="145" t="s">
        <v>67</v>
      </c>
      <c r="C18" s="145" t="s">
        <v>90</v>
      </c>
      <c r="D18" s="146">
        <v>0</v>
      </c>
      <c r="E18" s="146">
        <v>113</v>
      </c>
      <c r="F18" s="146">
        <v>10</v>
      </c>
      <c r="G18" s="146">
        <v>0</v>
      </c>
      <c r="H18" s="146">
        <v>123</v>
      </c>
      <c r="I18" s="86">
        <v>169061.75</v>
      </c>
      <c r="J18" s="86">
        <v>26408.06</v>
      </c>
      <c r="K18" s="14">
        <v>214.7</v>
      </c>
    </row>
    <row r="19" spans="1:11">
      <c r="A19" s="145" t="s">
        <v>276</v>
      </c>
      <c r="B19" s="145" t="s">
        <v>67</v>
      </c>
      <c r="C19" s="145" t="s">
        <v>91</v>
      </c>
      <c r="D19" s="146">
        <v>11</v>
      </c>
      <c r="E19" s="146">
        <v>80</v>
      </c>
      <c r="F19" s="146">
        <v>148</v>
      </c>
      <c r="G19" s="146">
        <v>0</v>
      </c>
      <c r="H19" s="146">
        <v>239</v>
      </c>
      <c r="I19" s="86">
        <v>739746.37</v>
      </c>
      <c r="J19" s="86">
        <v>105924.65</v>
      </c>
      <c r="K19" s="14">
        <v>443.2</v>
      </c>
    </row>
    <row r="20" spans="1:11">
      <c r="A20" s="145" t="s">
        <v>276</v>
      </c>
      <c r="B20" s="145" t="s">
        <v>67</v>
      </c>
      <c r="C20" s="145" t="s">
        <v>110</v>
      </c>
      <c r="D20" s="146">
        <v>408</v>
      </c>
      <c r="E20" s="146">
        <v>59</v>
      </c>
      <c r="F20" s="146">
        <v>83</v>
      </c>
      <c r="G20" s="146">
        <v>0</v>
      </c>
      <c r="H20" s="146">
        <v>550</v>
      </c>
      <c r="I20" s="86">
        <v>2325908.54</v>
      </c>
      <c r="J20" s="86">
        <v>333926.19</v>
      </c>
      <c r="K20" s="14">
        <v>607.14</v>
      </c>
    </row>
    <row r="21" spans="1:11">
      <c r="A21" s="145" t="s">
        <v>276</v>
      </c>
      <c r="B21" s="145" t="s">
        <v>67</v>
      </c>
      <c r="C21" s="145" t="s">
        <v>111</v>
      </c>
      <c r="D21" s="146">
        <v>734</v>
      </c>
      <c r="E21" s="146">
        <v>87</v>
      </c>
      <c r="F21" s="146">
        <v>111</v>
      </c>
      <c r="G21" s="146">
        <v>0</v>
      </c>
      <c r="H21" s="146">
        <v>932</v>
      </c>
      <c r="I21" s="86">
        <v>5492243.8799999999</v>
      </c>
      <c r="J21" s="86">
        <v>669464.68999999994</v>
      </c>
      <c r="K21" s="14">
        <v>718.31</v>
      </c>
    </row>
    <row r="22" spans="1:11">
      <c r="A22" s="145" t="s">
        <v>276</v>
      </c>
      <c r="B22" s="145" t="s">
        <v>67</v>
      </c>
      <c r="C22" s="145" t="s">
        <v>112</v>
      </c>
      <c r="D22" s="146">
        <v>919</v>
      </c>
      <c r="E22" s="146">
        <v>117</v>
      </c>
      <c r="F22" s="146">
        <v>23</v>
      </c>
      <c r="G22" s="146">
        <v>0</v>
      </c>
      <c r="H22" s="146">
        <v>1059</v>
      </c>
      <c r="I22" s="86">
        <v>5691449.4900000002</v>
      </c>
      <c r="J22" s="86">
        <v>672155.34</v>
      </c>
      <c r="K22" s="14">
        <v>634.71</v>
      </c>
    </row>
    <row r="23" spans="1:11">
      <c r="A23" s="145" t="s">
        <v>276</v>
      </c>
      <c r="B23" s="145" t="s">
        <v>67</v>
      </c>
      <c r="C23" s="145" t="s">
        <v>113</v>
      </c>
      <c r="D23" s="146">
        <v>299</v>
      </c>
      <c r="E23" s="146">
        <v>163</v>
      </c>
      <c r="F23" s="146">
        <v>23</v>
      </c>
      <c r="G23" s="146">
        <v>0</v>
      </c>
      <c r="H23" s="146">
        <v>485</v>
      </c>
      <c r="I23" s="86">
        <v>2071883.45</v>
      </c>
      <c r="J23" s="86">
        <v>248413.37</v>
      </c>
      <c r="K23" s="14">
        <v>512.19000000000005</v>
      </c>
    </row>
    <row r="24" spans="1:11">
      <c r="A24" s="145" t="s">
        <v>276</v>
      </c>
      <c r="B24" s="145" t="s">
        <v>67</v>
      </c>
      <c r="C24" s="145" t="s">
        <v>114</v>
      </c>
      <c r="D24" s="146">
        <v>48</v>
      </c>
      <c r="E24" s="146">
        <v>179</v>
      </c>
      <c r="F24" s="146">
        <v>8</v>
      </c>
      <c r="G24" s="146">
        <v>0</v>
      </c>
      <c r="H24" s="146">
        <v>235</v>
      </c>
      <c r="I24" s="86">
        <v>595670.84</v>
      </c>
      <c r="J24" s="86">
        <v>93673.05</v>
      </c>
      <c r="K24" s="14">
        <v>398.61</v>
      </c>
    </row>
    <row r="25" spans="1:11">
      <c r="A25" s="145" t="s">
        <v>276</v>
      </c>
      <c r="B25" s="145" t="s">
        <v>67</v>
      </c>
      <c r="C25" s="145" t="s">
        <v>115</v>
      </c>
      <c r="D25" s="146">
        <v>22</v>
      </c>
      <c r="E25" s="146">
        <v>198</v>
      </c>
      <c r="F25" s="146">
        <v>6</v>
      </c>
      <c r="G25" s="146">
        <v>0</v>
      </c>
      <c r="H25" s="146">
        <v>226</v>
      </c>
      <c r="I25" s="86">
        <v>497176.28</v>
      </c>
      <c r="J25" s="86">
        <v>82420.84</v>
      </c>
      <c r="K25" s="14">
        <v>364.69</v>
      </c>
    </row>
    <row r="26" spans="1:11">
      <c r="A26" s="145" t="s">
        <v>276</v>
      </c>
      <c r="B26" s="145" t="s">
        <v>67</v>
      </c>
      <c r="C26" s="145" t="s">
        <v>116</v>
      </c>
      <c r="D26" s="146">
        <v>8</v>
      </c>
      <c r="E26" s="146">
        <v>168</v>
      </c>
      <c r="F26" s="146">
        <v>3</v>
      </c>
      <c r="G26" s="146">
        <v>0</v>
      </c>
      <c r="H26" s="146">
        <v>179</v>
      </c>
      <c r="I26" s="86">
        <v>420876.2</v>
      </c>
      <c r="J26" s="86">
        <v>71292.42</v>
      </c>
      <c r="K26" s="14">
        <v>398.28</v>
      </c>
    </row>
    <row r="27" spans="1:11">
      <c r="A27" s="145" t="s">
        <v>276</v>
      </c>
      <c r="B27" s="145" t="s">
        <v>67</v>
      </c>
      <c r="C27" s="145" t="s">
        <v>124</v>
      </c>
      <c r="D27" s="146">
        <v>2</v>
      </c>
      <c r="E27" s="146">
        <v>76</v>
      </c>
      <c r="F27" s="146">
        <v>0</v>
      </c>
      <c r="G27" s="146">
        <v>0</v>
      </c>
      <c r="H27" s="146">
        <v>78</v>
      </c>
      <c r="I27" s="86">
        <v>167709.57</v>
      </c>
      <c r="J27" s="86">
        <v>28846.55</v>
      </c>
      <c r="K27" s="14">
        <v>369.83</v>
      </c>
    </row>
    <row r="28" spans="1:11">
      <c r="A28" s="145" t="s">
        <v>276</v>
      </c>
      <c r="B28" s="145" t="s">
        <v>67</v>
      </c>
      <c r="C28" s="145" t="s">
        <v>125</v>
      </c>
      <c r="D28" s="146">
        <v>1</v>
      </c>
      <c r="E28" s="146">
        <v>14</v>
      </c>
      <c r="F28" s="146">
        <v>0</v>
      </c>
      <c r="G28" s="146">
        <v>0</v>
      </c>
      <c r="H28" s="146">
        <v>15</v>
      </c>
      <c r="I28" s="86">
        <v>30575.37</v>
      </c>
      <c r="J28" s="86">
        <v>4949.12</v>
      </c>
      <c r="K28" s="14">
        <v>329.94</v>
      </c>
    </row>
    <row r="29" spans="1:11">
      <c r="A29" s="145" t="s">
        <v>276</v>
      </c>
      <c r="B29" s="145" t="s">
        <v>67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4">
        <v>0</v>
      </c>
    </row>
    <row r="30" spans="1:11">
      <c r="A30" s="145" t="s">
        <v>276</v>
      </c>
      <c r="B30" s="145" t="s">
        <v>67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4">
        <v>0</v>
      </c>
    </row>
    <row r="31" spans="1:11">
      <c r="A31" s="145" t="s">
        <v>276</v>
      </c>
      <c r="B31" s="145" t="s">
        <v>67</v>
      </c>
      <c r="C31" s="145" t="s">
        <v>558</v>
      </c>
      <c r="D31" s="146">
        <v>2452</v>
      </c>
      <c r="E31" s="146">
        <v>1254</v>
      </c>
      <c r="F31" s="146">
        <v>415</v>
      </c>
      <c r="G31" s="146">
        <v>0</v>
      </c>
      <c r="H31" s="146">
        <v>4121</v>
      </c>
      <c r="I31" s="86">
        <v>18202301.739999998</v>
      </c>
      <c r="J31" s="86">
        <v>2337474.2799999998</v>
      </c>
      <c r="K31" s="14">
        <v>567.21</v>
      </c>
    </row>
    <row r="32" spans="1:11">
      <c r="A32" s="145" t="s">
        <v>277</v>
      </c>
      <c r="B32" s="145" t="s">
        <v>418</v>
      </c>
      <c r="C32" s="145" t="s">
        <v>90</v>
      </c>
      <c r="D32" s="146">
        <v>0</v>
      </c>
      <c r="E32" s="146">
        <v>1</v>
      </c>
      <c r="F32" s="146">
        <v>1</v>
      </c>
      <c r="G32" s="146">
        <v>2</v>
      </c>
      <c r="H32" s="146">
        <v>4</v>
      </c>
      <c r="I32" s="86">
        <v>24507.39</v>
      </c>
      <c r="J32" s="86">
        <v>1822.31</v>
      </c>
      <c r="K32" s="14">
        <v>455.58</v>
      </c>
    </row>
    <row r="33" spans="1:11">
      <c r="A33" s="145" t="s">
        <v>277</v>
      </c>
      <c r="B33" s="145" t="s">
        <v>418</v>
      </c>
      <c r="C33" s="145" t="s">
        <v>91</v>
      </c>
      <c r="D33" s="146">
        <v>0</v>
      </c>
      <c r="E33" s="146">
        <v>9</v>
      </c>
      <c r="F33" s="146">
        <v>4</v>
      </c>
      <c r="G33" s="146">
        <v>3</v>
      </c>
      <c r="H33" s="146">
        <v>16</v>
      </c>
      <c r="I33" s="86">
        <v>127289.67</v>
      </c>
      <c r="J33" s="86">
        <v>8559.31</v>
      </c>
      <c r="K33" s="14">
        <v>534.96</v>
      </c>
    </row>
    <row r="34" spans="1:11">
      <c r="A34" s="145" t="s">
        <v>277</v>
      </c>
      <c r="B34" s="145" t="s">
        <v>418</v>
      </c>
      <c r="C34" s="145" t="s">
        <v>110</v>
      </c>
      <c r="D34" s="146">
        <v>0</v>
      </c>
      <c r="E34" s="146">
        <v>9</v>
      </c>
      <c r="F34" s="146">
        <v>2</v>
      </c>
      <c r="G34" s="146">
        <v>1</v>
      </c>
      <c r="H34" s="146">
        <v>12</v>
      </c>
      <c r="I34" s="86">
        <v>72591.28</v>
      </c>
      <c r="J34" s="86">
        <v>6835.78</v>
      </c>
      <c r="K34" s="14">
        <v>569.65</v>
      </c>
    </row>
    <row r="35" spans="1:11">
      <c r="A35" s="145" t="s">
        <v>277</v>
      </c>
      <c r="B35" s="145" t="s">
        <v>418</v>
      </c>
      <c r="C35" s="145" t="s">
        <v>111</v>
      </c>
      <c r="D35" s="146">
        <v>1</v>
      </c>
      <c r="E35" s="146">
        <v>20</v>
      </c>
      <c r="F35" s="146">
        <v>7</v>
      </c>
      <c r="G35" s="146">
        <v>1</v>
      </c>
      <c r="H35" s="146">
        <v>29</v>
      </c>
      <c r="I35" s="86">
        <v>192635.18</v>
      </c>
      <c r="J35" s="86">
        <v>17429.47</v>
      </c>
      <c r="K35" s="14">
        <v>601.02</v>
      </c>
    </row>
    <row r="36" spans="1:11">
      <c r="A36" s="145" t="s">
        <v>277</v>
      </c>
      <c r="B36" s="145" t="s">
        <v>418</v>
      </c>
      <c r="C36" s="145" t="s">
        <v>112</v>
      </c>
      <c r="D36" s="146">
        <v>85</v>
      </c>
      <c r="E36" s="146">
        <v>35</v>
      </c>
      <c r="F36" s="146">
        <v>13</v>
      </c>
      <c r="G36" s="146">
        <v>3</v>
      </c>
      <c r="H36" s="146">
        <v>136</v>
      </c>
      <c r="I36" s="86">
        <v>1522953.06</v>
      </c>
      <c r="J36" s="86">
        <v>93135.95</v>
      </c>
      <c r="K36" s="14">
        <v>684.82</v>
      </c>
    </row>
    <row r="37" spans="1:11">
      <c r="A37" s="145" t="s">
        <v>277</v>
      </c>
      <c r="B37" s="145" t="s">
        <v>418</v>
      </c>
      <c r="C37" s="145" t="s">
        <v>113</v>
      </c>
      <c r="D37" s="146">
        <v>108</v>
      </c>
      <c r="E37" s="146">
        <v>59</v>
      </c>
      <c r="F37" s="146">
        <v>3</v>
      </c>
      <c r="G37" s="146">
        <v>2</v>
      </c>
      <c r="H37" s="146">
        <v>172</v>
      </c>
      <c r="I37" s="86">
        <v>1156321.17</v>
      </c>
      <c r="J37" s="86">
        <v>95807.87</v>
      </c>
      <c r="K37" s="14">
        <v>557.02</v>
      </c>
    </row>
    <row r="38" spans="1:11">
      <c r="A38" s="145" t="s">
        <v>277</v>
      </c>
      <c r="B38" s="145" t="s">
        <v>418</v>
      </c>
      <c r="C38" s="145" t="s">
        <v>114</v>
      </c>
      <c r="D38" s="146">
        <v>15</v>
      </c>
      <c r="E38" s="146">
        <v>55</v>
      </c>
      <c r="F38" s="146">
        <v>1</v>
      </c>
      <c r="G38" s="146">
        <v>0</v>
      </c>
      <c r="H38" s="146">
        <v>71</v>
      </c>
      <c r="I38" s="86">
        <v>271221.96000000002</v>
      </c>
      <c r="J38" s="86">
        <v>33467.78</v>
      </c>
      <c r="K38" s="14">
        <v>471.38</v>
      </c>
    </row>
    <row r="39" spans="1:11">
      <c r="A39" s="145" t="s">
        <v>277</v>
      </c>
      <c r="B39" s="145" t="s">
        <v>418</v>
      </c>
      <c r="C39" s="145" t="s">
        <v>115</v>
      </c>
      <c r="D39" s="146">
        <v>2</v>
      </c>
      <c r="E39" s="146">
        <v>92</v>
      </c>
      <c r="F39" s="146">
        <v>0</v>
      </c>
      <c r="G39" s="146">
        <v>1</v>
      </c>
      <c r="H39" s="146">
        <v>95</v>
      </c>
      <c r="I39" s="86">
        <v>279732.65999999997</v>
      </c>
      <c r="J39" s="86">
        <v>41726.99</v>
      </c>
      <c r="K39" s="14">
        <v>439.23</v>
      </c>
    </row>
    <row r="40" spans="1:11">
      <c r="A40" s="145" t="s">
        <v>277</v>
      </c>
      <c r="B40" s="145" t="s">
        <v>418</v>
      </c>
      <c r="C40" s="145" t="s">
        <v>116</v>
      </c>
      <c r="D40" s="146">
        <v>1</v>
      </c>
      <c r="E40" s="146">
        <v>49</v>
      </c>
      <c r="F40" s="146">
        <v>0</v>
      </c>
      <c r="G40" s="146">
        <v>1</v>
      </c>
      <c r="H40" s="146">
        <v>51</v>
      </c>
      <c r="I40" s="86">
        <v>150335.93</v>
      </c>
      <c r="J40" s="86">
        <v>24017.51</v>
      </c>
      <c r="K40" s="14">
        <v>470.93</v>
      </c>
    </row>
    <row r="41" spans="1:11">
      <c r="A41" s="145" t="s">
        <v>277</v>
      </c>
      <c r="B41" s="145" t="s">
        <v>418</v>
      </c>
      <c r="C41" s="145" t="s">
        <v>124</v>
      </c>
      <c r="D41" s="146">
        <v>0</v>
      </c>
      <c r="E41" s="146">
        <v>14</v>
      </c>
      <c r="F41" s="146">
        <v>0</v>
      </c>
      <c r="G41" s="146">
        <v>0</v>
      </c>
      <c r="H41" s="146">
        <v>14</v>
      </c>
      <c r="I41" s="86">
        <v>44637.2</v>
      </c>
      <c r="J41" s="86">
        <v>5551.15</v>
      </c>
      <c r="K41" s="14">
        <v>396.51</v>
      </c>
    </row>
    <row r="42" spans="1:11">
      <c r="A42" s="145" t="s">
        <v>277</v>
      </c>
      <c r="B42" s="145" t="s">
        <v>418</v>
      </c>
      <c r="C42" s="145" t="s">
        <v>125</v>
      </c>
      <c r="D42" s="146">
        <v>0</v>
      </c>
      <c r="E42" s="146">
        <v>3</v>
      </c>
      <c r="F42" s="146">
        <v>0</v>
      </c>
      <c r="G42" s="146">
        <v>0</v>
      </c>
      <c r="H42" s="146">
        <v>3</v>
      </c>
      <c r="I42" s="86">
        <v>8176.07</v>
      </c>
      <c r="J42" s="86">
        <v>947.66</v>
      </c>
      <c r="K42" s="14">
        <v>315.89</v>
      </c>
    </row>
    <row r="43" spans="1:11">
      <c r="A43" s="145" t="s">
        <v>277</v>
      </c>
      <c r="B43" s="145" t="s">
        <v>418</v>
      </c>
      <c r="C43" s="145" t="s">
        <v>126</v>
      </c>
      <c r="D43" s="146">
        <v>0</v>
      </c>
      <c r="E43" s="146">
        <v>2</v>
      </c>
      <c r="F43" s="146">
        <v>0</v>
      </c>
      <c r="G43" s="146">
        <v>0</v>
      </c>
      <c r="H43" s="146">
        <v>2</v>
      </c>
      <c r="I43" s="86">
        <v>3637.7</v>
      </c>
      <c r="J43" s="86">
        <v>633.96</v>
      </c>
      <c r="K43" s="14">
        <v>316.98</v>
      </c>
    </row>
    <row r="44" spans="1:11">
      <c r="A44" s="145" t="s">
        <v>277</v>
      </c>
      <c r="B44" s="145" t="s">
        <v>418</v>
      </c>
      <c r="C44" s="145" t="s">
        <v>478</v>
      </c>
      <c r="D44" s="146">
        <v>0</v>
      </c>
      <c r="E44" s="146">
        <v>1</v>
      </c>
      <c r="F44" s="146">
        <v>0</v>
      </c>
      <c r="G44" s="146">
        <v>0</v>
      </c>
      <c r="H44" s="146">
        <v>1</v>
      </c>
      <c r="I44" s="86">
        <v>1917.24</v>
      </c>
      <c r="J44" s="86">
        <v>319.54000000000002</v>
      </c>
      <c r="K44" s="14">
        <v>319.54000000000002</v>
      </c>
    </row>
    <row r="45" spans="1:11">
      <c r="A45" s="145" t="s">
        <v>277</v>
      </c>
      <c r="B45" s="145" t="s">
        <v>418</v>
      </c>
      <c r="C45" s="145" t="s">
        <v>558</v>
      </c>
      <c r="D45" s="146">
        <v>212</v>
      </c>
      <c r="E45" s="146">
        <v>349</v>
      </c>
      <c r="F45" s="146">
        <v>31</v>
      </c>
      <c r="G45" s="146">
        <v>14</v>
      </c>
      <c r="H45" s="146">
        <v>606</v>
      </c>
      <c r="I45" s="86">
        <v>3855956.51</v>
      </c>
      <c r="J45" s="86">
        <v>330255.28000000003</v>
      </c>
      <c r="K45" s="14">
        <v>544.98</v>
      </c>
    </row>
    <row r="46" spans="1:11">
      <c r="A46" s="145" t="s">
        <v>278</v>
      </c>
      <c r="B46" s="145" t="s">
        <v>67</v>
      </c>
      <c r="C46" s="145" t="s">
        <v>90</v>
      </c>
      <c r="D46" s="146">
        <v>1</v>
      </c>
      <c r="E46" s="146">
        <v>14</v>
      </c>
      <c r="F46" s="146">
        <v>0</v>
      </c>
      <c r="G46" s="146">
        <v>0</v>
      </c>
      <c r="H46" s="146">
        <v>15</v>
      </c>
      <c r="I46" s="86">
        <v>13633.41</v>
      </c>
      <c r="J46" s="86">
        <v>3593.18</v>
      </c>
      <c r="K46" s="14">
        <v>239.55</v>
      </c>
    </row>
    <row r="47" spans="1:11">
      <c r="A47" s="145" t="s">
        <v>278</v>
      </c>
      <c r="B47" s="145" t="s">
        <v>67</v>
      </c>
      <c r="C47" s="145" t="s">
        <v>91</v>
      </c>
      <c r="D47" s="146">
        <v>5</v>
      </c>
      <c r="E47" s="146">
        <v>12</v>
      </c>
      <c r="F47" s="146">
        <v>4</v>
      </c>
      <c r="G47" s="146">
        <v>1</v>
      </c>
      <c r="H47" s="146">
        <v>22</v>
      </c>
      <c r="I47" s="86">
        <v>54290.32</v>
      </c>
      <c r="J47" s="86">
        <v>14266.69</v>
      </c>
      <c r="K47" s="14">
        <v>648.49</v>
      </c>
    </row>
    <row r="48" spans="1:11">
      <c r="A48" s="145" t="s">
        <v>278</v>
      </c>
      <c r="B48" s="145" t="s">
        <v>67</v>
      </c>
      <c r="C48" s="145" t="s">
        <v>110</v>
      </c>
      <c r="D48" s="146">
        <v>41</v>
      </c>
      <c r="E48" s="146">
        <v>10</v>
      </c>
      <c r="F48" s="146">
        <v>4</v>
      </c>
      <c r="G48" s="146">
        <v>0</v>
      </c>
      <c r="H48" s="146">
        <v>55</v>
      </c>
      <c r="I48" s="86">
        <v>247650.08</v>
      </c>
      <c r="J48" s="86">
        <v>51326.44</v>
      </c>
      <c r="K48" s="14">
        <v>933.21</v>
      </c>
    </row>
    <row r="49" spans="1:11">
      <c r="A49" s="145" t="s">
        <v>278</v>
      </c>
      <c r="B49" s="145" t="s">
        <v>67</v>
      </c>
      <c r="C49" s="145" t="s">
        <v>111</v>
      </c>
      <c r="D49" s="146">
        <v>173</v>
      </c>
      <c r="E49" s="146">
        <v>14</v>
      </c>
      <c r="F49" s="146">
        <v>2</v>
      </c>
      <c r="G49" s="146">
        <v>3</v>
      </c>
      <c r="H49" s="146">
        <v>192</v>
      </c>
      <c r="I49" s="86">
        <v>980600.75</v>
      </c>
      <c r="J49" s="86">
        <v>207928.76</v>
      </c>
      <c r="K49" s="14">
        <v>1082.96</v>
      </c>
    </row>
    <row r="50" spans="1:11">
      <c r="A50" s="145" t="s">
        <v>278</v>
      </c>
      <c r="B50" s="145" t="s">
        <v>67</v>
      </c>
      <c r="C50" s="145" t="s">
        <v>112</v>
      </c>
      <c r="D50" s="146">
        <v>28</v>
      </c>
      <c r="E50" s="146">
        <v>19</v>
      </c>
      <c r="F50" s="146">
        <v>0</v>
      </c>
      <c r="G50" s="146">
        <v>0</v>
      </c>
      <c r="H50" s="146">
        <v>47</v>
      </c>
      <c r="I50" s="86">
        <v>262354.21000000002</v>
      </c>
      <c r="J50" s="86">
        <v>42687.88</v>
      </c>
      <c r="K50" s="14">
        <v>908.25</v>
      </c>
    </row>
    <row r="51" spans="1:11">
      <c r="A51" s="145" t="s">
        <v>278</v>
      </c>
      <c r="B51" s="145" t="s">
        <v>67</v>
      </c>
      <c r="C51" s="145" t="s">
        <v>113</v>
      </c>
      <c r="D51" s="146">
        <v>0</v>
      </c>
      <c r="E51" s="146">
        <v>16</v>
      </c>
      <c r="F51" s="146">
        <v>0</v>
      </c>
      <c r="G51" s="146">
        <v>0</v>
      </c>
      <c r="H51" s="146">
        <v>16</v>
      </c>
      <c r="I51" s="86">
        <v>55631.91</v>
      </c>
      <c r="J51" s="86">
        <v>10764.42</v>
      </c>
      <c r="K51" s="14">
        <v>672.78</v>
      </c>
    </row>
    <row r="52" spans="1:11">
      <c r="A52" s="145" t="s">
        <v>278</v>
      </c>
      <c r="B52" s="145" t="s">
        <v>67</v>
      </c>
      <c r="C52" s="145" t="s">
        <v>114</v>
      </c>
      <c r="D52" s="146">
        <v>1</v>
      </c>
      <c r="E52" s="146">
        <v>19</v>
      </c>
      <c r="F52" s="146">
        <v>0</v>
      </c>
      <c r="G52" s="146">
        <v>0</v>
      </c>
      <c r="H52" s="146">
        <v>20</v>
      </c>
      <c r="I52" s="86">
        <v>67168.5</v>
      </c>
      <c r="J52" s="86">
        <v>13037.23</v>
      </c>
      <c r="K52" s="14">
        <v>651.86</v>
      </c>
    </row>
    <row r="53" spans="1:11">
      <c r="A53" s="145" t="s">
        <v>278</v>
      </c>
      <c r="B53" s="145" t="s">
        <v>67</v>
      </c>
      <c r="C53" s="145" t="s">
        <v>115</v>
      </c>
      <c r="D53" s="146">
        <v>0</v>
      </c>
      <c r="E53" s="146">
        <v>22</v>
      </c>
      <c r="F53" s="146">
        <v>0</v>
      </c>
      <c r="G53" s="146">
        <v>0</v>
      </c>
      <c r="H53" s="146">
        <v>22</v>
      </c>
      <c r="I53" s="86">
        <v>83356.73</v>
      </c>
      <c r="J53" s="86">
        <v>16148.78</v>
      </c>
      <c r="K53" s="14">
        <v>734.04</v>
      </c>
    </row>
    <row r="54" spans="1:11">
      <c r="A54" s="145" t="s">
        <v>278</v>
      </c>
      <c r="B54" s="145" t="s">
        <v>67</v>
      </c>
      <c r="C54" s="145" t="s">
        <v>116</v>
      </c>
      <c r="D54" s="146">
        <v>0</v>
      </c>
      <c r="E54" s="146">
        <v>14</v>
      </c>
      <c r="F54" s="146">
        <v>0</v>
      </c>
      <c r="G54" s="146">
        <v>0</v>
      </c>
      <c r="H54" s="146">
        <v>14</v>
      </c>
      <c r="I54" s="86">
        <v>49354.77</v>
      </c>
      <c r="J54" s="86">
        <v>11889.14</v>
      </c>
      <c r="K54" s="14">
        <v>849.22</v>
      </c>
    </row>
    <row r="55" spans="1:11">
      <c r="A55" s="145" t="s">
        <v>278</v>
      </c>
      <c r="B55" s="145" t="s">
        <v>67</v>
      </c>
      <c r="C55" s="145" t="s">
        <v>124</v>
      </c>
      <c r="D55" s="146">
        <v>0</v>
      </c>
      <c r="E55" s="146">
        <v>4</v>
      </c>
      <c r="F55" s="146">
        <v>0</v>
      </c>
      <c r="G55" s="146">
        <v>0</v>
      </c>
      <c r="H55" s="146">
        <v>4</v>
      </c>
      <c r="I55" s="86">
        <v>19338.64</v>
      </c>
      <c r="J55" s="86">
        <v>3072.87</v>
      </c>
      <c r="K55" s="14">
        <v>768.22</v>
      </c>
    </row>
    <row r="56" spans="1:11">
      <c r="A56" s="145" t="s">
        <v>278</v>
      </c>
      <c r="B56" s="145" t="s">
        <v>67</v>
      </c>
      <c r="C56" s="145" t="s">
        <v>125</v>
      </c>
      <c r="D56" s="146">
        <v>0</v>
      </c>
      <c r="E56" s="146">
        <v>4</v>
      </c>
      <c r="F56" s="146">
        <v>1</v>
      </c>
      <c r="G56" s="146">
        <v>0</v>
      </c>
      <c r="H56" s="146">
        <v>5</v>
      </c>
      <c r="I56" s="86">
        <v>21726.3</v>
      </c>
      <c r="J56" s="86">
        <v>2691.53</v>
      </c>
      <c r="K56" s="14">
        <v>538.31000000000006</v>
      </c>
    </row>
    <row r="57" spans="1:11">
      <c r="A57" s="145" t="s">
        <v>278</v>
      </c>
      <c r="B57" s="145" t="s">
        <v>67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4">
        <v>0</v>
      </c>
    </row>
    <row r="58" spans="1:11">
      <c r="A58" s="145" t="s">
        <v>278</v>
      </c>
      <c r="B58" s="145" t="s">
        <v>67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4">
        <v>0</v>
      </c>
    </row>
    <row r="59" spans="1:11">
      <c r="A59" s="145" t="s">
        <v>278</v>
      </c>
      <c r="B59" s="145" t="s">
        <v>67</v>
      </c>
      <c r="C59" s="145" t="s">
        <v>558</v>
      </c>
      <c r="D59" s="146">
        <v>249</v>
      </c>
      <c r="E59" s="146">
        <v>148</v>
      </c>
      <c r="F59" s="146">
        <v>11</v>
      </c>
      <c r="G59" s="146">
        <v>4</v>
      </c>
      <c r="H59" s="146">
        <v>412</v>
      </c>
      <c r="I59" s="86">
        <v>1855105.62</v>
      </c>
      <c r="J59" s="86">
        <v>377406.92</v>
      </c>
      <c r="K59" s="14">
        <v>916.04</v>
      </c>
    </row>
    <row r="60" spans="1:11">
      <c r="A60" s="145" t="s">
        <v>450</v>
      </c>
      <c r="B60" s="145" t="s">
        <v>570</v>
      </c>
      <c r="C60" s="145" t="s">
        <v>90</v>
      </c>
      <c r="D60" s="146">
        <v>0</v>
      </c>
      <c r="E60" s="146">
        <v>1</v>
      </c>
      <c r="F60" s="146">
        <v>0</v>
      </c>
      <c r="G60" s="146">
        <v>0</v>
      </c>
      <c r="H60" s="146">
        <v>1</v>
      </c>
      <c r="I60" s="86">
        <v>2133.4499999999998</v>
      </c>
      <c r="J60" s="86">
        <v>763.37</v>
      </c>
      <c r="K60" s="14">
        <v>763.37</v>
      </c>
    </row>
    <row r="61" spans="1:11">
      <c r="A61" s="145" t="s">
        <v>450</v>
      </c>
      <c r="B61" s="145" t="s">
        <v>570</v>
      </c>
      <c r="C61" s="145" t="s">
        <v>91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86">
        <v>0</v>
      </c>
      <c r="J61" s="86">
        <v>0</v>
      </c>
      <c r="K61" s="14">
        <v>0</v>
      </c>
    </row>
    <row r="62" spans="1:11">
      <c r="A62" s="145" t="s">
        <v>450</v>
      </c>
      <c r="B62" s="145" t="s">
        <v>570</v>
      </c>
      <c r="C62" s="145" t="s">
        <v>110</v>
      </c>
      <c r="D62" s="146">
        <v>0</v>
      </c>
      <c r="E62" s="146">
        <v>0</v>
      </c>
      <c r="F62" s="146">
        <v>1</v>
      </c>
      <c r="G62" s="146">
        <v>0</v>
      </c>
      <c r="H62" s="146">
        <v>1</v>
      </c>
      <c r="I62" s="86">
        <v>2762.79</v>
      </c>
      <c r="J62" s="86">
        <v>1700</v>
      </c>
      <c r="K62" s="14">
        <v>1700</v>
      </c>
    </row>
    <row r="63" spans="1:11">
      <c r="A63" s="145" t="s">
        <v>450</v>
      </c>
      <c r="B63" s="145" t="s">
        <v>570</v>
      </c>
      <c r="C63" s="145" t="s">
        <v>111</v>
      </c>
      <c r="D63" s="146">
        <v>0</v>
      </c>
      <c r="E63" s="146">
        <v>0</v>
      </c>
      <c r="F63" s="146">
        <v>0</v>
      </c>
      <c r="G63" s="146">
        <v>0</v>
      </c>
      <c r="H63" s="146">
        <v>0</v>
      </c>
      <c r="I63" s="86">
        <v>0</v>
      </c>
      <c r="J63" s="86">
        <v>0</v>
      </c>
      <c r="K63" s="14">
        <v>0</v>
      </c>
    </row>
    <row r="64" spans="1:11">
      <c r="A64" s="145" t="s">
        <v>450</v>
      </c>
      <c r="B64" s="145" t="s">
        <v>570</v>
      </c>
      <c r="C64" s="145" t="s">
        <v>112</v>
      </c>
      <c r="D64" s="146">
        <v>0</v>
      </c>
      <c r="E64" s="146">
        <v>2</v>
      </c>
      <c r="F64" s="146">
        <v>0</v>
      </c>
      <c r="G64" s="146">
        <v>0</v>
      </c>
      <c r="H64" s="146">
        <v>2</v>
      </c>
      <c r="I64" s="86">
        <v>5177.95</v>
      </c>
      <c r="J64" s="86">
        <v>1541.13</v>
      </c>
      <c r="K64" s="14">
        <v>770.57</v>
      </c>
    </row>
    <row r="65" spans="1:11">
      <c r="A65" s="145" t="s">
        <v>450</v>
      </c>
      <c r="B65" s="145" t="s">
        <v>570</v>
      </c>
      <c r="C65" s="145" t="s">
        <v>113</v>
      </c>
      <c r="D65" s="146">
        <v>0</v>
      </c>
      <c r="E65" s="146">
        <v>1</v>
      </c>
      <c r="F65" s="146">
        <v>0</v>
      </c>
      <c r="G65" s="146">
        <v>0</v>
      </c>
      <c r="H65" s="146">
        <v>1</v>
      </c>
      <c r="I65" s="86">
        <v>2163.3200000000002</v>
      </c>
      <c r="J65" s="86">
        <v>894.53</v>
      </c>
      <c r="K65" s="14">
        <v>894.53</v>
      </c>
    </row>
    <row r="66" spans="1:11">
      <c r="A66" s="145" t="s">
        <v>450</v>
      </c>
      <c r="B66" s="145" t="s">
        <v>570</v>
      </c>
      <c r="C66" s="145" t="s">
        <v>114</v>
      </c>
      <c r="D66" s="146">
        <v>0</v>
      </c>
      <c r="E66" s="146">
        <v>1</v>
      </c>
      <c r="F66" s="146">
        <v>0</v>
      </c>
      <c r="G66" s="146">
        <v>0</v>
      </c>
      <c r="H66" s="146">
        <v>1</v>
      </c>
      <c r="I66" s="86">
        <v>1382.1</v>
      </c>
      <c r="J66" s="86">
        <v>838.63</v>
      </c>
      <c r="K66" s="14">
        <v>838.63</v>
      </c>
    </row>
    <row r="67" spans="1:11">
      <c r="A67" s="145" t="s">
        <v>450</v>
      </c>
      <c r="B67" s="145" t="s">
        <v>570</v>
      </c>
      <c r="C67" s="145" t="s">
        <v>115</v>
      </c>
      <c r="D67" s="146">
        <v>0</v>
      </c>
      <c r="E67" s="146">
        <v>0</v>
      </c>
      <c r="F67" s="146">
        <v>0</v>
      </c>
      <c r="G67" s="146">
        <v>0</v>
      </c>
      <c r="H67" s="146">
        <v>0</v>
      </c>
      <c r="I67" s="86">
        <v>0</v>
      </c>
      <c r="J67" s="86">
        <v>0</v>
      </c>
      <c r="K67" s="14">
        <v>0</v>
      </c>
    </row>
    <row r="68" spans="1:11">
      <c r="A68" s="145" t="s">
        <v>450</v>
      </c>
      <c r="B68" s="145" t="s">
        <v>570</v>
      </c>
      <c r="C68" s="145" t="s">
        <v>116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86">
        <v>0</v>
      </c>
      <c r="J68" s="86">
        <v>0</v>
      </c>
      <c r="K68" s="14">
        <v>0</v>
      </c>
    </row>
    <row r="69" spans="1:11">
      <c r="A69" s="145" t="s">
        <v>450</v>
      </c>
      <c r="B69" s="145" t="s">
        <v>570</v>
      </c>
      <c r="C69" s="145" t="s">
        <v>124</v>
      </c>
      <c r="D69" s="146">
        <v>0</v>
      </c>
      <c r="E69" s="146">
        <v>3</v>
      </c>
      <c r="F69" s="146">
        <v>0</v>
      </c>
      <c r="G69" s="146">
        <v>0</v>
      </c>
      <c r="H69" s="146">
        <v>3</v>
      </c>
      <c r="I69" s="86">
        <v>23992.13</v>
      </c>
      <c r="J69" s="86">
        <v>1700.47</v>
      </c>
      <c r="K69" s="14">
        <v>566.82000000000005</v>
      </c>
    </row>
    <row r="70" spans="1:11">
      <c r="A70" s="145" t="s">
        <v>450</v>
      </c>
      <c r="B70" s="145" t="s">
        <v>570</v>
      </c>
      <c r="C70" s="145" t="s">
        <v>125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86">
        <v>0</v>
      </c>
      <c r="J70" s="86">
        <v>0</v>
      </c>
      <c r="K70" s="14">
        <v>0</v>
      </c>
    </row>
    <row r="71" spans="1:11">
      <c r="A71" s="145" t="s">
        <v>450</v>
      </c>
      <c r="B71" s="145" t="s">
        <v>570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4">
        <v>0</v>
      </c>
    </row>
    <row r="72" spans="1:11">
      <c r="A72" s="145" t="s">
        <v>450</v>
      </c>
      <c r="B72" s="145" t="s">
        <v>570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4">
        <v>0</v>
      </c>
    </row>
    <row r="73" spans="1:11">
      <c r="A73" s="145" t="s">
        <v>450</v>
      </c>
      <c r="B73" s="145" t="s">
        <v>570</v>
      </c>
      <c r="C73" s="145" t="s">
        <v>558</v>
      </c>
      <c r="D73" s="146">
        <v>0</v>
      </c>
      <c r="E73" s="146">
        <v>8</v>
      </c>
      <c r="F73" s="146">
        <v>1</v>
      </c>
      <c r="G73" s="146">
        <v>0</v>
      </c>
      <c r="H73" s="146">
        <v>9</v>
      </c>
      <c r="I73" s="86">
        <v>37611.74</v>
      </c>
      <c r="J73" s="86">
        <v>7438.13</v>
      </c>
      <c r="K73" s="14">
        <v>826.46</v>
      </c>
    </row>
    <row r="74" spans="1:11">
      <c r="A74" s="145" t="s">
        <v>285</v>
      </c>
      <c r="B74" s="145" t="s">
        <v>400</v>
      </c>
      <c r="C74" s="145" t="s">
        <v>90</v>
      </c>
      <c r="D74" s="146">
        <v>0</v>
      </c>
      <c r="E74" s="146">
        <v>16</v>
      </c>
      <c r="F74" s="146">
        <v>0</v>
      </c>
      <c r="G74" s="146">
        <v>0</v>
      </c>
      <c r="H74" s="146">
        <v>16</v>
      </c>
      <c r="I74" s="86">
        <v>102499.72</v>
      </c>
      <c r="J74" s="86">
        <v>6045.63</v>
      </c>
      <c r="K74" s="14">
        <v>377.85</v>
      </c>
    </row>
    <row r="75" spans="1:11">
      <c r="A75" s="145" t="s">
        <v>285</v>
      </c>
      <c r="B75" s="145" t="s">
        <v>400</v>
      </c>
      <c r="C75" s="145" t="s">
        <v>91</v>
      </c>
      <c r="D75" s="146">
        <v>0</v>
      </c>
      <c r="E75" s="146">
        <v>4</v>
      </c>
      <c r="F75" s="146">
        <v>3</v>
      </c>
      <c r="G75" s="146">
        <v>0</v>
      </c>
      <c r="H75" s="146">
        <v>7</v>
      </c>
      <c r="I75" s="86">
        <v>31957.18</v>
      </c>
      <c r="J75" s="86">
        <v>4032.42</v>
      </c>
      <c r="K75" s="14">
        <v>576.06000000000006</v>
      </c>
    </row>
    <row r="76" spans="1:11">
      <c r="A76" s="145" t="s">
        <v>285</v>
      </c>
      <c r="B76" s="145" t="s">
        <v>400</v>
      </c>
      <c r="C76" s="145" t="s">
        <v>110</v>
      </c>
      <c r="D76" s="146">
        <v>12</v>
      </c>
      <c r="E76" s="146">
        <v>5</v>
      </c>
      <c r="F76" s="146">
        <v>5</v>
      </c>
      <c r="G76" s="146">
        <v>0</v>
      </c>
      <c r="H76" s="146">
        <v>22</v>
      </c>
      <c r="I76" s="86">
        <v>89194.2</v>
      </c>
      <c r="J76" s="86">
        <v>14992.45</v>
      </c>
      <c r="K76" s="14">
        <v>681.48</v>
      </c>
    </row>
    <row r="77" spans="1:11">
      <c r="A77" s="145" t="s">
        <v>285</v>
      </c>
      <c r="B77" s="145" t="s">
        <v>400</v>
      </c>
      <c r="C77" s="145" t="s">
        <v>111</v>
      </c>
      <c r="D77" s="146">
        <v>13</v>
      </c>
      <c r="E77" s="146">
        <v>10</v>
      </c>
      <c r="F77" s="146">
        <v>3</v>
      </c>
      <c r="G77" s="146">
        <v>0</v>
      </c>
      <c r="H77" s="146">
        <v>26</v>
      </c>
      <c r="I77" s="86">
        <v>203197.66</v>
      </c>
      <c r="J77" s="86">
        <v>20827.14</v>
      </c>
      <c r="K77" s="14">
        <v>801.04</v>
      </c>
    </row>
    <row r="78" spans="1:11">
      <c r="A78" s="145" t="s">
        <v>285</v>
      </c>
      <c r="B78" s="145" t="s">
        <v>400</v>
      </c>
      <c r="C78" s="145" t="s">
        <v>112</v>
      </c>
      <c r="D78" s="146">
        <v>107</v>
      </c>
      <c r="E78" s="146">
        <v>12</v>
      </c>
      <c r="F78" s="146">
        <v>1</v>
      </c>
      <c r="G78" s="146">
        <v>0</v>
      </c>
      <c r="H78" s="146">
        <v>120</v>
      </c>
      <c r="I78" s="86">
        <v>1334498.9099999999</v>
      </c>
      <c r="J78" s="86">
        <v>111704.93</v>
      </c>
      <c r="K78" s="14">
        <v>930.87</v>
      </c>
    </row>
    <row r="79" spans="1:11">
      <c r="A79" s="145" t="s">
        <v>285</v>
      </c>
      <c r="B79" s="145" t="s">
        <v>400</v>
      </c>
      <c r="C79" s="145" t="s">
        <v>113</v>
      </c>
      <c r="D79" s="146">
        <v>55</v>
      </c>
      <c r="E79" s="146">
        <v>10</v>
      </c>
      <c r="F79" s="146">
        <v>0</v>
      </c>
      <c r="G79" s="146">
        <v>0</v>
      </c>
      <c r="H79" s="146">
        <v>65</v>
      </c>
      <c r="I79" s="86">
        <v>587252.06999999995</v>
      </c>
      <c r="J79" s="86">
        <v>47126.59</v>
      </c>
      <c r="K79" s="14">
        <v>725.02</v>
      </c>
    </row>
    <row r="80" spans="1:11">
      <c r="A80" s="145" t="s">
        <v>285</v>
      </c>
      <c r="B80" s="145" t="s">
        <v>400</v>
      </c>
      <c r="C80" s="145" t="s">
        <v>114</v>
      </c>
      <c r="D80" s="146">
        <v>16</v>
      </c>
      <c r="E80" s="146">
        <v>4</v>
      </c>
      <c r="F80" s="146">
        <v>0</v>
      </c>
      <c r="G80" s="146">
        <v>0</v>
      </c>
      <c r="H80" s="146">
        <v>20</v>
      </c>
      <c r="I80" s="86">
        <v>290611.09000000003</v>
      </c>
      <c r="J80" s="86">
        <v>18660.759999999998</v>
      </c>
      <c r="K80" s="14">
        <v>933.04</v>
      </c>
    </row>
    <row r="81" spans="1:11">
      <c r="A81" s="145" t="s">
        <v>285</v>
      </c>
      <c r="B81" s="145" t="s">
        <v>400</v>
      </c>
      <c r="C81" s="145" t="s">
        <v>115</v>
      </c>
      <c r="D81" s="146">
        <v>8</v>
      </c>
      <c r="E81" s="146">
        <v>14</v>
      </c>
      <c r="F81" s="146">
        <v>1</v>
      </c>
      <c r="G81" s="146">
        <v>0</v>
      </c>
      <c r="H81" s="146">
        <v>23</v>
      </c>
      <c r="I81" s="86">
        <v>230854.78</v>
      </c>
      <c r="J81" s="86">
        <v>18675.75</v>
      </c>
      <c r="K81" s="14">
        <v>811.99</v>
      </c>
    </row>
    <row r="82" spans="1:11">
      <c r="A82" s="145" t="s">
        <v>285</v>
      </c>
      <c r="B82" s="145" t="s">
        <v>400</v>
      </c>
      <c r="C82" s="145" t="s">
        <v>116</v>
      </c>
      <c r="D82" s="146">
        <v>3</v>
      </c>
      <c r="E82" s="146">
        <v>6</v>
      </c>
      <c r="F82" s="146">
        <v>1</v>
      </c>
      <c r="G82" s="146">
        <v>0</v>
      </c>
      <c r="H82" s="146">
        <v>10</v>
      </c>
      <c r="I82" s="86">
        <v>190371.8</v>
      </c>
      <c r="J82" s="86">
        <v>8566.2199999999993</v>
      </c>
      <c r="K82" s="14">
        <v>856.62</v>
      </c>
    </row>
    <row r="83" spans="1:11">
      <c r="A83" s="145" t="s">
        <v>285</v>
      </c>
      <c r="B83" s="145" t="s">
        <v>400</v>
      </c>
      <c r="C83" s="145" t="s">
        <v>124</v>
      </c>
      <c r="D83" s="146">
        <v>1</v>
      </c>
      <c r="E83" s="146">
        <v>6</v>
      </c>
      <c r="F83" s="146">
        <v>0</v>
      </c>
      <c r="G83" s="146">
        <v>0</v>
      </c>
      <c r="H83" s="146">
        <v>7</v>
      </c>
      <c r="I83" s="86">
        <v>51983.71</v>
      </c>
      <c r="J83" s="86">
        <v>3498.43</v>
      </c>
      <c r="K83" s="14">
        <v>499.78</v>
      </c>
    </row>
    <row r="84" spans="1:11">
      <c r="A84" s="145" t="s">
        <v>285</v>
      </c>
      <c r="B84" s="145" t="s">
        <v>400</v>
      </c>
      <c r="C84" s="145" t="s">
        <v>125</v>
      </c>
      <c r="D84" s="146">
        <v>1</v>
      </c>
      <c r="E84" s="146">
        <v>1</v>
      </c>
      <c r="F84" s="146">
        <v>0</v>
      </c>
      <c r="G84" s="146">
        <v>0</v>
      </c>
      <c r="H84" s="146">
        <v>2</v>
      </c>
      <c r="I84" s="86">
        <v>17404.05</v>
      </c>
      <c r="J84" s="86">
        <v>1264.82</v>
      </c>
      <c r="K84" s="14">
        <v>632.41</v>
      </c>
    </row>
    <row r="85" spans="1:11">
      <c r="A85" s="145" t="s">
        <v>285</v>
      </c>
      <c r="B85" s="145" t="s">
        <v>400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4">
        <v>0</v>
      </c>
    </row>
    <row r="86" spans="1:11">
      <c r="A86" s="145" t="s">
        <v>285</v>
      </c>
      <c r="B86" s="145" t="s">
        <v>400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4">
        <v>0</v>
      </c>
    </row>
    <row r="87" spans="1:11">
      <c r="A87" s="145" t="s">
        <v>285</v>
      </c>
      <c r="B87" s="145" t="s">
        <v>400</v>
      </c>
      <c r="C87" s="145" t="s">
        <v>558</v>
      </c>
      <c r="D87" s="146">
        <v>216</v>
      </c>
      <c r="E87" s="146">
        <v>88</v>
      </c>
      <c r="F87" s="146">
        <v>14</v>
      </c>
      <c r="G87" s="146">
        <v>0</v>
      </c>
      <c r="H87" s="146">
        <v>318</v>
      </c>
      <c r="I87" s="86">
        <v>3129825.17</v>
      </c>
      <c r="J87" s="86">
        <v>255395.14</v>
      </c>
      <c r="K87" s="14">
        <v>803.13</v>
      </c>
    </row>
    <row r="88" spans="1:11">
      <c r="A88" s="145" t="s">
        <v>288</v>
      </c>
      <c r="B88" s="145" t="s">
        <v>401</v>
      </c>
      <c r="C88" s="145" t="s">
        <v>90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86">
        <v>0</v>
      </c>
      <c r="J88" s="86">
        <v>0</v>
      </c>
      <c r="K88" s="14">
        <v>0</v>
      </c>
    </row>
    <row r="89" spans="1:11">
      <c r="A89" s="145" t="s">
        <v>288</v>
      </c>
      <c r="B89" s="145" t="s">
        <v>401</v>
      </c>
      <c r="C89" s="145" t="s">
        <v>91</v>
      </c>
      <c r="D89" s="146">
        <v>1</v>
      </c>
      <c r="E89" s="146">
        <v>1</v>
      </c>
      <c r="F89" s="146">
        <v>0</v>
      </c>
      <c r="G89" s="146">
        <v>0</v>
      </c>
      <c r="H89" s="146">
        <v>2</v>
      </c>
      <c r="I89" s="86">
        <v>17764.349999999999</v>
      </c>
      <c r="J89" s="86">
        <v>1419.51</v>
      </c>
      <c r="K89" s="14">
        <v>709.76</v>
      </c>
    </row>
    <row r="90" spans="1:11">
      <c r="A90" s="145" t="s">
        <v>288</v>
      </c>
      <c r="B90" s="145" t="s">
        <v>401</v>
      </c>
      <c r="C90" s="145" t="s">
        <v>110</v>
      </c>
      <c r="D90" s="146">
        <v>4</v>
      </c>
      <c r="E90" s="146">
        <v>0</v>
      </c>
      <c r="F90" s="146">
        <v>0</v>
      </c>
      <c r="G90" s="146">
        <v>0</v>
      </c>
      <c r="H90" s="146">
        <v>4</v>
      </c>
      <c r="I90" s="86">
        <v>9419.9</v>
      </c>
      <c r="J90" s="86">
        <v>2976.61</v>
      </c>
      <c r="K90" s="14">
        <v>744.15</v>
      </c>
    </row>
    <row r="91" spans="1:11">
      <c r="A91" s="145" t="s">
        <v>288</v>
      </c>
      <c r="B91" s="145" t="s">
        <v>401</v>
      </c>
      <c r="C91" s="145" t="s">
        <v>111</v>
      </c>
      <c r="D91" s="146">
        <v>4</v>
      </c>
      <c r="E91" s="146">
        <v>1</v>
      </c>
      <c r="F91" s="146">
        <v>3</v>
      </c>
      <c r="G91" s="146">
        <v>0</v>
      </c>
      <c r="H91" s="146">
        <v>8</v>
      </c>
      <c r="I91" s="86">
        <v>67570.42</v>
      </c>
      <c r="J91" s="86">
        <v>5638.28</v>
      </c>
      <c r="K91" s="14">
        <v>704.79</v>
      </c>
    </row>
    <row r="92" spans="1:11">
      <c r="A92" s="145" t="s">
        <v>288</v>
      </c>
      <c r="B92" s="145" t="s">
        <v>401</v>
      </c>
      <c r="C92" s="145" t="s">
        <v>112</v>
      </c>
      <c r="D92" s="146">
        <v>2</v>
      </c>
      <c r="E92" s="146">
        <v>1</v>
      </c>
      <c r="F92" s="146">
        <v>2</v>
      </c>
      <c r="G92" s="146">
        <v>0</v>
      </c>
      <c r="H92" s="146">
        <v>5</v>
      </c>
      <c r="I92" s="86">
        <v>43246</v>
      </c>
      <c r="J92" s="86">
        <v>4798.1899999999996</v>
      </c>
      <c r="K92" s="14">
        <v>959.64</v>
      </c>
    </row>
    <row r="93" spans="1:11">
      <c r="A93" s="145" t="s">
        <v>288</v>
      </c>
      <c r="B93" s="145" t="s">
        <v>401</v>
      </c>
      <c r="C93" s="145" t="s">
        <v>113</v>
      </c>
      <c r="D93" s="146">
        <v>0</v>
      </c>
      <c r="E93" s="146">
        <v>1</v>
      </c>
      <c r="F93" s="146">
        <v>0</v>
      </c>
      <c r="G93" s="146">
        <v>0</v>
      </c>
      <c r="H93" s="146">
        <v>1</v>
      </c>
      <c r="I93" s="86">
        <v>1428.35</v>
      </c>
      <c r="J93" s="86">
        <v>665.4</v>
      </c>
      <c r="K93" s="14">
        <v>665.4</v>
      </c>
    </row>
    <row r="94" spans="1:11">
      <c r="A94" s="145" t="s">
        <v>288</v>
      </c>
      <c r="B94" s="145" t="s">
        <v>401</v>
      </c>
      <c r="C94" s="145" t="s">
        <v>114</v>
      </c>
      <c r="D94" s="146">
        <v>0</v>
      </c>
      <c r="E94" s="146">
        <v>1</v>
      </c>
      <c r="F94" s="146">
        <v>0</v>
      </c>
      <c r="G94" s="146">
        <v>0</v>
      </c>
      <c r="H94" s="146">
        <v>1</v>
      </c>
      <c r="I94" s="86">
        <v>3084.8</v>
      </c>
      <c r="J94" s="86">
        <v>508.06</v>
      </c>
      <c r="K94" s="14">
        <v>508.06</v>
      </c>
    </row>
    <row r="95" spans="1:11">
      <c r="A95" s="145" t="s">
        <v>288</v>
      </c>
      <c r="B95" s="145" t="s">
        <v>401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4">
        <v>0</v>
      </c>
    </row>
    <row r="96" spans="1:11">
      <c r="A96" s="145" t="s">
        <v>288</v>
      </c>
      <c r="B96" s="145" t="s">
        <v>401</v>
      </c>
      <c r="C96" s="145" t="s">
        <v>116</v>
      </c>
      <c r="D96" s="146">
        <v>0</v>
      </c>
      <c r="E96" s="146">
        <v>1</v>
      </c>
      <c r="F96" s="146">
        <v>0</v>
      </c>
      <c r="G96" s="146">
        <v>0</v>
      </c>
      <c r="H96" s="146">
        <v>1</v>
      </c>
      <c r="I96" s="86">
        <v>9891.84</v>
      </c>
      <c r="J96" s="86">
        <v>351.03</v>
      </c>
      <c r="K96" s="14">
        <v>351.03</v>
      </c>
    </row>
    <row r="97" spans="1:11">
      <c r="A97" s="145" t="s">
        <v>288</v>
      </c>
      <c r="B97" s="145" t="s">
        <v>401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4">
        <v>0</v>
      </c>
    </row>
    <row r="98" spans="1:11">
      <c r="A98" s="145" t="s">
        <v>288</v>
      </c>
      <c r="B98" s="145" t="s">
        <v>401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4">
        <v>0</v>
      </c>
    </row>
    <row r="99" spans="1:11">
      <c r="A99" s="145" t="s">
        <v>288</v>
      </c>
      <c r="B99" s="145" t="s">
        <v>401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4">
        <v>0</v>
      </c>
    </row>
    <row r="100" spans="1:11">
      <c r="A100" s="145" t="s">
        <v>288</v>
      </c>
      <c r="B100" s="145" t="s">
        <v>401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4">
        <v>0</v>
      </c>
    </row>
    <row r="101" spans="1:11">
      <c r="A101" s="145" t="s">
        <v>288</v>
      </c>
      <c r="B101" s="145" t="s">
        <v>401</v>
      </c>
      <c r="C101" s="145" t="s">
        <v>558</v>
      </c>
      <c r="D101" s="146">
        <v>11</v>
      </c>
      <c r="E101" s="146">
        <v>6</v>
      </c>
      <c r="F101" s="146">
        <v>5</v>
      </c>
      <c r="G101" s="146">
        <v>0</v>
      </c>
      <c r="H101" s="146">
        <v>22</v>
      </c>
      <c r="I101" s="86">
        <v>152405.66</v>
      </c>
      <c r="J101" s="86">
        <v>16357.08</v>
      </c>
      <c r="K101" s="14">
        <v>743.5</v>
      </c>
    </row>
    <row r="102" spans="1:11">
      <c r="A102" s="145" t="s">
        <v>446</v>
      </c>
      <c r="B102" s="145" t="s">
        <v>420</v>
      </c>
      <c r="C102" s="145" t="s">
        <v>90</v>
      </c>
      <c r="D102" s="146">
        <v>0</v>
      </c>
      <c r="E102" s="146">
        <v>0</v>
      </c>
      <c r="F102" s="146">
        <v>13</v>
      </c>
      <c r="G102" s="146">
        <v>0</v>
      </c>
      <c r="H102" s="146">
        <v>13</v>
      </c>
      <c r="I102" s="86">
        <v>64743.66</v>
      </c>
      <c r="J102" s="86">
        <v>5733.9</v>
      </c>
      <c r="K102" s="14">
        <v>441.07</v>
      </c>
    </row>
    <row r="103" spans="1:11">
      <c r="A103" s="145" t="s">
        <v>446</v>
      </c>
      <c r="B103" s="145" t="s">
        <v>420</v>
      </c>
      <c r="C103" s="145" t="s">
        <v>91</v>
      </c>
      <c r="D103" s="146">
        <v>1</v>
      </c>
      <c r="E103" s="146">
        <v>1</v>
      </c>
      <c r="F103" s="146">
        <v>45</v>
      </c>
      <c r="G103" s="146">
        <v>0</v>
      </c>
      <c r="H103" s="146">
        <v>47</v>
      </c>
      <c r="I103" s="86">
        <v>278378.34000000003</v>
      </c>
      <c r="J103" s="86">
        <v>18729.18</v>
      </c>
      <c r="K103" s="14">
        <v>398.49</v>
      </c>
    </row>
    <row r="104" spans="1:11">
      <c r="A104" s="145" t="s">
        <v>446</v>
      </c>
      <c r="B104" s="145" t="s">
        <v>420</v>
      </c>
      <c r="C104" s="145" t="s">
        <v>110</v>
      </c>
      <c r="D104" s="146">
        <v>2</v>
      </c>
      <c r="E104" s="146">
        <v>0</v>
      </c>
      <c r="F104" s="146">
        <v>25</v>
      </c>
      <c r="G104" s="146">
        <v>0</v>
      </c>
      <c r="H104" s="146">
        <v>27</v>
      </c>
      <c r="I104" s="86">
        <v>176691.55</v>
      </c>
      <c r="J104" s="86">
        <v>12103.06</v>
      </c>
      <c r="K104" s="14">
        <v>448.26</v>
      </c>
    </row>
    <row r="105" spans="1:11">
      <c r="A105" s="145" t="s">
        <v>446</v>
      </c>
      <c r="B105" s="145" t="s">
        <v>420</v>
      </c>
      <c r="C105" s="145" t="s">
        <v>111</v>
      </c>
      <c r="D105" s="146">
        <v>1</v>
      </c>
      <c r="E105" s="146">
        <v>0</v>
      </c>
      <c r="F105" s="146">
        <v>32</v>
      </c>
      <c r="G105" s="146">
        <v>0</v>
      </c>
      <c r="H105" s="146">
        <v>33</v>
      </c>
      <c r="I105" s="86">
        <v>133767.71</v>
      </c>
      <c r="J105" s="86">
        <v>13394.43</v>
      </c>
      <c r="K105" s="14">
        <v>405.89</v>
      </c>
    </row>
    <row r="106" spans="1:11">
      <c r="A106" s="145" t="s">
        <v>446</v>
      </c>
      <c r="B106" s="145" t="s">
        <v>420</v>
      </c>
      <c r="C106" s="145" t="s">
        <v>112</v>
      </c>
      <c r="D106" s="146">
        <v>12</v>
      </c>
      <c r="E106" s="146">
        <v>0</v>
      </c>
      <c r="F106" s="146">
        <v>46</v>
      </c>
      <c r="G106" s="146">
        <v>0</v>
      </c>
      <c r="H106" s="146">
        <v>58</v>
      </c>
      <c r="I106" s="86">
        <v>258721.71</v>
      </c>
      <c r="J106" s="86">
        <v>24255.06</v>
      </c>
      <c r="K106" s="14">
        <v>418.19</v>
      </c>
    </row>
    <row r="107" spans="1:11">
      <c r="A107" s="145" t="s">
        <v>446</v>
      </c>
      <c r="B107" s="145" t="s">
        <v>420</v>
      </c>
      <c r="C107" s="145" t="s">
        <v>113</v>
      </c>
      <c r="D107" s="146">
        <v>322</v>
      </c>
      <c r="E107" s="146">
        <v>0</v>
      </c>
      <c r="F107" s="146">
        <v>17</v>
      </c>
      <c r="G107" s="146">
        <v>0</v>
      </c>
      <c r="H107" s="146">
        <v>339</v>
      </c>
      <c r="I107" s="86">
        <v>1148708.22</v>
      </c>
      <c r="J107" s="86">
        <v>114211.93</v>
      </c>
      <c r="K107" s="14">
        <v>336.91</v>
      </c>
    </row>
    <row r="108" spans="1:11">
      <c r="A108" s="145" t="s">
        <v>446</v>
      </c>
      <c r="B108" s="145" t="s">
        <v>420</v>
      </c>
      <c r="C108" s="145" t="s">
        <v>114</v>
      </c>
      <c r="D108" s="146">
        <v>22</v>
      </c>
      <c r="E108" s="146">
        <v>0</v>
      </c>
      <c r="F108" s="146">
        <v>0</v>
      </c>
      <c r="G108" s="146">
        <v>0</v>
      </c>
      <c r="H108" s="146">
        <v>22</v>
      </c>
      <c r="I108" s="86">
        <v>110005.68</v>
      </c>
      <c r="J108" s="86">
        <v>4210.25</v>
      </c>
      <c r="K108" s="14">
        <v>191.38</v>
      </c>
    </row>
    <row r="109" spans="1:11">
      <c r="A109" s="145" t="s">
        <v>446</v>
      </c>
      <c r="B109" s="145" t="s">
        <v>420</v>
      </c>
      <c r="C109" s="145" t="s">
        <v>115</v>
      </c>
      <c r="D109" s="146">
        <v>11</v>
      </c>
      <c r="E109" s="146">
        <v>0</v>
      </c>
      <c r="F109" s="146">
        <v>0</v>
      </c>
      <c r="G109" s="146">
        <v>0</v>
      </c>
      <c r="H109" s="146">
        <v>11</v>
      </c>
      <c r="I109" s="86">
        <v>53072.88</v>
      </c>
      <c r="J109" s="86">
        <v>2220.63</v>
      </c>
      <c r="K109" s="14">
        <v>201.88</v>
      </c>
    </row>
    <row r="110" spans="1:11">
      <c r="A110" s="145" t="s">
        <v>446</v>
      </c>
      <c r="B110" s="145" t="s">
        <v>420</v>
      </c>
      <c r="C110" s="145" t="s">
        <v>116</v>
      </c>
      <c r="D110" s="146">
        <v>6</v>
      </c>
      <c r="E110" s="146">
        <v>0</v>
      </c>
      <c r="F110" s="146">
        <v>0</v>
      </c>
      <c r="G110" s="146">
        <v>0</v>
      </c>
      <c r="H110" s="146">
        <v>6</v>
      </c>
      <c r="I110" s="86">
        <v>33429.03</v>
      </c>
      <c r="J110" s="86">
        <v>1242.22</v>
      </c>
      <c r="K110" s="14">
        <v>207.04</v>
      </c>
    </row>
    <row r="111" spans="1:11">
      <c r="A111" s="145" t="s">
        <v>446</v>
      </c>
      <c r="B111" s="145" t="s">
        <v>420</v>
      </c>
      <c r="C111" s="145" t="s">
        <v>124</v>
      </c>
      <c r="D111" s="146">
        <v>1</v>
      </c>
      <c r="E111" s="146">
        <v>0</v>
      </c>
      <c r="F111" s="146">
        <v>0</v>
      </c>
      <c r="G111" s="146">
        <v>0</v>
      </c>
      <c r="H111" s="146">
        <v>1</v>
      </c>
      <c r="I111" s="86">
        <v>8306.86</v>
      </c>
      <c r="J111" s="86">
        <v>243.65</v>
      </c>
      <c r="K111" s="14">
        <v>243.65</v>
      </c>
    </row>
    <row r="112" spans="1:11">
      <c r="A112" s="145" t="s">
        <v>446</v>
      </c>
      <c r="B112" s="145" t="s">
        <v>420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4">
        <v>0</v>
      </c>
    </row>
    <row r="113" spans="1:11">
      <c r="A113" s="145" t="s">
        <v>446</v>
      </c>
      <c r="B113" s="145" t="s">
        <v>420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4">
        <v>0</v>
      </c>
    </row>
    <row r="114" spans="1:11">
      <c r="A114" s="145" t="s">
        <v>446</v>
      </c>
      <c r="B114" s="145" t="s">
        <v>420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4">
        <v>0</v>
      </c>
    </row>
    <row r="115" spans="1:11">
      <c r="A115" s="145" t="s">
        <v>446</v>
      </c>
      <c r="B115" s="145" t="s">
        <v>420</v>
      </c>
      <c r="C115" s="145" t="s">
        <v>558</v>
      </c>
      <c r="D115" s="146">
        <v>378</v>
      </c>
      <c r="E115" s="146">
        <v>1</v>
      </c>
      <c r="F115" s="146">
        <v>178</v>
      </c>
      <c r="G115" s="146">
        <v>0</v>
      </c>
      <c r="H115" s="146">
        <v>557</v>
      </c>
      <c r="I115" s="86">
        <v>2265825.64</v>
      </c>
      <c r="J115" s="86">
        <v>196344.31</v>
      </c>
      <c r="K115" s="14">
        <v>352.5</v>
      </c>
    </row>
    <row r="116" spans="1:11">
      <c r="A116" s="145" t="s">
        <v>438</v>
      </c>
      <c r="B116" s="145" t="s">
        <v>651</v>
      </c>
      <c r="C116" s="145" t="s">
        <v>90</v>
      </c>
      <c r="D116" s="146">
        <v>1</v>
      </c>
      <c r="E116" s="146">
        <v>140</v>
      </c>
      <c r="F116" s="146">
        <v>1</v>
      </c>
      <c r="G116" s="146">
        <v>0</v>
      </c>
      <c r="H116" s="146">
        <v>142</v>
      </c>
      <c r="I116" s="86">
        <v>80847.88</v>
      </c>
      <c r="J116" s="86">
        <v>7374.98</v>
      </c>
      <c r="K116" s="14">
        <v>51.94</v>
      </c>
    </row>
    <row r="117" spans="1:11">
      <c r="A117" s="145" t="s">
        <v>438</v>
      </c>
      <c r="B117" s="145" t="s">
        <v>651</v>
      </c>
      <c r="C117" s="145" t="s">
        <v>91</v>
      </c>
      <c r="D117" s="146">
        <v>23</v>
      </c>
      <c r="E117" s="146">
        <v>93</v>
      </c>
      <c r="F117" s="146">
        <v>117</v>
      </c>
      <c r="G117" s="146">
        <v>0</v>
      </c>
      <c r="H117" s="146">
        <v>233</v>
      </c>
      <c r="I117" s="86">
        <v>416810.05</v>
      </c>
      <c r="J117" s="86">
        <v>26227.87</v>
      </c>
      <c r="K117" s="14">
        <v>112.57</v>
      </c>
    </row>
    <row r="118" spans="1:11">
      <c r="A118" s="145" t="s">
        <v>438</v>
      </c>
      <c r="B118" s="145" t="s">
        <v>651</v>
      </c>
      <c r="C118" s="145" t="s">
        <v>110</v>
      </c>
      <c r="D118" s="146">
        <v>507</v>
      </c>
      <c r="E118" s="146">
        <v>75</v>
      </c>
      <c r="F118" s="146">
        <v>67</v>
      </c>
      <c r="G118" s="146">
        <v>0</v>
      </c>
      <c r="H118" s="146">
        <v>649</v>
      </c>
      <c r="I118" s="86">
        <v>2276405.98</v>
      </c>
      <c r="J118" s="86">
        <v>109779.43</v>
      </c>
      <c r="K118" s="14">
        <v>169.15</v>
      </c>
    </row>
    <row r="119" spans="1:11">
      <c r="A119" s="145" t="s">
        <v>438</v>
      </c>
      <c r="B119" s="145" t="s">
        <v>651</v>
      </c>
      <c r="C119" s="145" t="s">
        <v>111</v>
      </c>
      <c r="D119" s="146">
        <v>1252</v>
      </c>
      <c r="E119" s="146">
        <v>93</v>
      </c>
      <c r="F119" s="146">
        <v>87</v>
      </c>
      <c r="G119" s="146">
        <v>0</v>
      </c>
      <c r="H119" s="146">
        <v>1432</v>
      </c>
      <c r="I119" s="86">
        <v>5871831.4100000001</v>
      </c>
      <c r="J119" s="86">
        <v>253794.18</v>
      </c>
      <c r="K119" s="14">
        <v>177.23</v>
      </c>
    </row>
    <row r="120" spans="1:11">
      <c r="A120" s="145" t="s">
        <v>438</v>
      </c>
      <c r="B120" s="145" t="s">
        <v>651</v>
      </c>
      <c r="C120" s="145" t="s">
        <v>112</v>
      </c>
      <c r="D120" s="146">
        <v>1363</v>
      </c>
      <c r="E120" s="146">
        <v>117</v>
      </c>
      <c r="F120" s="146">
        <v>27</v>
      </c>
      <c r="G120" s="146">
        <v>0</v>
      </c>
      <c r="H120" s="146">
        <v>1507</v>
      </c>
      <c r="I120" s="86">
        <v>6651781.0800000001</v>
      </c>
      <c r="J120" s="86">
        <v>262437.11</v>
      </c>
      <c r="K120" s="14">
        <v>174.15</v>
      </c>
    </row>
    <row r="121" spans="1:11">
      <c r="A121" s="145" t="s">
        <v>438</v>
      </c>
      <c r="B121" s="145" t="s">
        <v>651</v>
      </c>
      <c r="C121" s="145" t="s">
        <v>113</v>
      </c>
      <c r="D121" s="146">
        <v>394</v>
      </c>
      <c r="E121" s="146">
        <v>160</v>
      </c>
      <c r="F121" s="146">
        <v>6</v>
      </c>
      <c r="G121" s="146">
        <v>0</v>
      </c>
      <c r="H121" s="146">
        <v>560</v>
      </c>
      <c r="I121" s="86">
        <v>2593568.0699999998</v>
      </c>
      <c r="J121" s="86">
        <v>90569.61</v>
      </c>
      <c r="K121" s="14">
        <v>161.72999999999999</v>
      </c>
    </row>
    <row r="122" spans="1:11">
      <c r="A122" s="145" t="s">
        <v>438</v>
      </c>
      <c r="B122" s="145" t="s">
        <v>651</v>
      </c>
      <c r="C122" s="145" t="s">
        <v>114</v>
      </c>
      <c r="D122" s="146">
        <v>46</v>
      </c>
      <c r="E122" s="146">
        <v>158</v>
      </c>
      <c r="F122" s="146">
        <v>1</v>
      </c>
      <c r="G122" s="146">
        <v>0</v>
      </c>
      <c r="H122" s="146">
        <v>205</v>
      </c>
      <c r="I122" s="86">
        <v>423196.11</v>
      </c>
      <c r="J122" s="86">
        <v>28027.200000000001</v>
      </c>
      <c r="K122" s="14">
        <v>136.72</v>
      </c>
    </row>
    <row r="123" spans="1:11">
      <c r="A123" s="145" t="s">
        <v>438</v>
      </c>
      <c r="B123" s="145" t="s">
        <v>651</v>
      </c>
      <c r="C123" s="145" t="s">
        <v>115</v>
      </c>
      <c r="D123" s="146">
        <v>7</v>
      </c>
      <c r="E123" s="146">
        <v>191</v>
      </c>
      <c r="F123" s="146">
        <v>0</v>
      </c>
      <c r="G123" s="146">
        <v>0</v>
      </c>
      <c r="H123" s="146">
        <v>198</v>
      </c>
      <c r="I123" s="86">
        <v>213621.46</v>
      </c>
      <c r="J123" s="86">
        <v>23906.15</v>
      </c>
      <c r="K123" s="14">
        <v>120.74</v>
      </c>
    </row>
    <row r="124" spans="1:11">
      <c r="A124" s="145" t="s">
        <v>438</v>
      </c>
      <c r="B124" s="145" t="s">
        <v>651</v>
      </c>
      <c r="C124" s="145" t="s">
        <v>116</v>
      </c>
      <c r="D124" s="146">
        <v>1</v>
      </c>
      <c r="E124" s="146">
        <v>158</v>
      </c>
      <c r="F124" s="146">
        <v>0</v>
      </c>
      <c r="G124" s="146">
        <v>0</v>
      </c>
      <c r="H124" s="146">
        <v>159</v>
      </c>
      <c r="I124" s="86">
        <v>121263.16</v>
      </c>
      <c r="J124" s="86">
        <v>18015.16</v>
      </c>
      <c r="K124" s="14">
        <v>113.3</v>
      </c>
    </row>
    <row r="125" spans="1:11">
      <c r="A125" s="145" t="s">
        <v>438</v>
      </c>
      <c r="B125" s="145" t="s">
        <v>651</v>
      </c>
      <c r="C125" s="145" t="s">
        <v>124</v>
      </c>
      <c r="D125" s="146">
        <v>1</v>
      </c>
      <c r="E125" s="146">
        <v>62</v>
      </c>
      <c r="F125" s="146">
        <v>0</v>
      </c>
      <c r="G125" s="146">
        <v>0</v>
      </c>
      <c r="H125" s="146">
        <v>63</v>
      </c>
      <c r="I125" s="86">
        <v>48630.79</v>
      </c>
      <c r="J125" s="86">
        <v>6612.18</v>
      </c>
      <c r="K125" s="14">
        <v>104.96</v>
      </c>
    </row>
    <row r="126" spans="1:11">
      <c r="A126" s="145" t="s">
        <v>438</v>
      </c>
      <c r="B126" s="145" t="s">
        <v>651</v>
      </c>
      <c r="C126" s="145" t="s">
        <v>125</v>
      </c>
      <c r="D126" s="146">
        <v>1</v>
      </c>
      <c r="E126" s="146">
        <v>14</v>
      </c>
      <c r="F126" s="146">
        <v>0</v>
      </c>
      <c r="G126" s="146">
        <v>0</v>
      </c>
      <c r="H126" s="146">
        <v>15</v>
      </c>
      <c r="I126" s="86">
        <v>19079.75</v>
      </c>
      <c r="J126" s="86">
        <v>1741.14</v>
      </c>
      <c r="K126" s="14">
        <v>116.08</v>
      </c>
    </row>
    <row r="127" spans="1:11">
      <c r="A127" s="145" t="s">
        <v>438</v>
      </c>
      <c r="B127" s="145" t="s">
        <v>651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4">
        <v>0</v>
      </c>
    </row>
    <row r="128" spans="1:11">
      <c r="A128" s="145" t="s">
        <v>438</v>
      </c>
      <c r="B128" s="145" t="s">
        <v>651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4">
        <v>0</v>
      </c>
    </row>
    <row r="129" spans="1:11">
      <c r="A129" s="145" t="s">
        <v>438</v>
      </c>
      <c r="B129" s="145" t="s">
        <v>651</v>
      </c>
      <c r="C129" s="145" t="s">
        <v>558</v>
      </c>
      <c r="D129" s="146">
        <v>3596</v>
      </c>
      <c r="E129" s="146">
        <v>1261</v>
      </c>
      <c r="F129" s="146">
        <v>306</v>
      </c>
      <c r="G129" s="146">
        <v>0</v>
      </c>
      <c r="H129" s="146">
        <v>5163</v>
      </c>
      <c r="I129" s="86">
        <v>18717035.739999998</v>
      </c>
      <c r="J129" s="86">
        <v>828485.01</v>
      </c>
      <c r="K129" s="14">
        <v>160.47</v>
      </c>
    </row>
    <row r="130" spans="1:11">
      <c r="A130" s="145" t="s">
        <v>441</v>
      </c>
      <c r="B130" s="145" t="s">
        <v>414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4">
        <v>0</v>
      </c>
    </row>
    <row r="131" spans="1:11">
      <c r="A131" s="145" t="s">
        <v>441</v>
      </c>
      <c r="B131" s="145" t="s">
        <v>414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4">
        <v>0</v>
      </c>
    </row>
    <row r="132" spans="1:11">
      <c r="A132" s="145" t="s">
        <v>441</v>
      </c>
      <c r="B132" s="145" t="s">
        <v>414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4">
        <v>0</v>
      </c>
    </row>
    <row r="133" spans="1:11">
      <c r="A133" s="145" t="s">
        <v>441</v>
      </c>
      <c r="B133" s="145" t="s">
        <v>414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4">
        <v>0</v>
      </c>
    </row>
    <row r="134" spans="1:11">
      <c r="A134" s="145" t="s">
        <v>441</v>
      </c>
      <c r="B134" s="145" t="s">
        <v>414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4">
        <v>0</v>
      </c>
    </row>
    <row r="135" spans="1:11">
      <c r="A135" s="145" t="s">
        <v>441</v>
      </c>
      <c r="B135" s="145" t="s">
        <v>414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4">
        <v>0</v>
      </c>
    </row>
    <row r="136" spans="1:11">
      <c r="A136" s="145" t="s">
        <v>441</v>
      </c>
      <c r="B136" s="145" t="s">
        <v>414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4">
        <v>0</v>
      </c>
    </row>
    <row r="137" spans="1:11">
      <c r="A137" s="145" t="s">
        <v>441</v>
      </c>
      <c r="B137" s="145" t="s">
        <v>414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4">
        <v>0</v>
      </c>
    </row>
    <row r="138" spans="1:11">
      <c r="A138" s="145" t="s">
        <v>441</v>
      </c>
      <c r="B138" s="145" t="s">
        <v>414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4">
        <v>0</v>
      </c>
    </row>
    <row r="139" spans="1:11">
      <c r="A139" s="145" t="s">
        <v>441</v>
      </c>
      <c r="B139" s="145" t="s">
        <v>414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4">
        <v>0</v>
      </c>
    </row>
    <row r="140" spans="1:11">
      <c r="A140" s="145" t="s">
        <v>441</v>
      </c>
      <c r="B140" s="145" t="s">
        <v>414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4">
        <v>0</v>
      </c>
    </row>
    <row r="141" spans="1:11">
      <c r="A141" s="145" t="s">
        <v>441</v>
      </c>
      <c r="B141" s="145" t="s">
        <v>414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4">
        <v>0</v>
      </c>
    </row>
    <row r="142" spans="1:11">
      <c r="A142" s="145" t="s">
        <v>441</v>
      </c>
      <c r="B142" s="145" t="s">
        <v>414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4">
        <v>0</v>
      </c>
    </row>
    <row r="143" spans="1:11">
      <c r="A143" s="145" t="s">
        <v>441</v>
      </c>
      <c r="B143" s="145" t="s">
        <v>414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4">
        <v>0</v>
      </c>
    </row>
    <row r="144" spans="1:11">
      <c r="A144" s="145" t="s">
        <v>449</v>
      </c>
      <c r="B144" s="145" t="s">
        <v>423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4">
        <v>0</v>
      </c>
    </row>
    <row r="145" spans="1:11">
      <c r="A145" s="145" t="s">
        <v>449</v>
      </c>
      <c r="B145" s="145" t="s">
        <v>423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4">
        <v>0</v>
      </c>
    </row>
    <row r="146" spans="1:11">
      <c r="A146" s="145" t="s">
        <v>449</v>
      </c>
      <c r="B146" s="145" t="s">
        <v>423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4">
        <v>0</v>
      </c>
    </row>
    <row r="147" spans="1:11">
      <c r="A147" s="145" t="s">
        <v>449</v>
      </c>
      <c r="B147" s="145" t="s">
        <v>423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4">
        <v>0</v>
      </c>
    </row>
    <row r="148" spans="1:11">
      <c r="A148" s="145" t="s">
        <v>449</v>
      </c>
      <c r="B148" s="145" t="s">
        <v>423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4">
        <v>0</v>
      </c>
    </row>
    <row r="149" spans="1:11">
      <c r="A149" s="145" t="s">
        <v>449</v>
      </c>
      <c r="B149" s="145" t="s">
        <v>423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4">
        <v>0</v>
      </c>
    </row>
    <row r="150" spans="1:11">
      <c r="A150" s="145" t="s">
        <v>449</v>
      </c>
      <c r="B150" s="145" t="s">
        <v>423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4">
        <v>0</v>
      </c>
    </row>
    <row r="151" spans="1:11">
      <c r="A151" s="145" t="s">
        <v>449</v>
      </c>
      <c r="B151" s="145" t="s">
        <v>423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4">
        <v>0</v>
      </c>
    </row>
    <row r="152" spans="1:11">
      <c r="A152" s="145" t="s">
        <v>449</v>
      </c>
      <c r="B152" s="145" t="s">
        <v>423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4">
        <v>0</v>
      </c>
    </row>
    <row r="153" spans="1:11">
      <c r="A153" s="145" t="s">
        <v>449</v>
      </c>
      <c r="B153" s="145" t="s">
        <v>423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4">
        <v>0</v>
      </c>
    </row>
    <row r="154" spans="1:11">
      <c r="A154" s="145" t="s">
        <v>449</v>
      </c>
      <c r="B154" s="145" t="s">
        <v>423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4">
        <v>0</v>
      </c>
    </row>
    <row r="155" spans="1:11">
      <c r="A155" s="145" t="s">
        <v>449</v>
      </c>
      <c r="B155" s="145" t="s">
        <v>423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4">
        <v>0</v>
      </c>
    </row>
    <row r="156" spans="1:11">
      <c r="A156" s="145" t="s">
        <v>449</v>
      </c>
      <c r="B156" s="145" t="s">
        <v>423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4">
        <v>0</v>
      </c>
    </row>
    <row r="157" spans="1:11">
      <c r="A157" s="145" t="s">
        <v>449</v>
      </c>
      <c r="B157" s="145" t="s">
        <v>423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4">
        <v>0</v>
      </c>
    </row>
    <row r="158" spans="1:11">
      <c r="A158" s="145" t="s">
        <v>315</v>
      </c>
      <c r="B158" s="145" t="s">
        <v>77</v>
      </c>
      <c r="C158" s="145" t="s">
        <v>90</v>
      </c>
      <c r="D158" s="146">
        <v>0</v>
      </c>
      <c r="E158" s="146">
        <v>6</v>
      </c>
      <c r="F158" s="146">
        <v>0</v>
      </c>
      <c r="G158" s="146">
        <v>0</v>
      </c>
      <c r="H158" s="146">
        <v>6</v>
      </c>
      <c r="I158" s="86">
        <v>4777.8</v>
      </c>
      <c r="J158" s="86">
        <v>1234.71</v>
      </c>
      <c r="K158" s="14">
        <v>205.79</v>
      </c>
    </row>
    <row r="159" spans="1:11">
      <c r="A159" s="145" t="s">
        <v>315</v>
      </c>
      <c r="B159" s="145" t="s">
        <v>77</v>
      </c>
      <c r="C159" s="145" t="s">
        <v>91</v>
      </c>
      <c r="D159" s="146">
        <v>3</v>
      </c>
      <c r="E159" s="146">
        <v>3</v>
      </c>
      <c r="F159" s="146">
        <v>3</v>
      </c>
      <c r="G159" s="146">
        <v>0</v>
      </c>
      <c r="H159" s="146">
        <v>9</v>
      </c>
      <c r="I159" s="86">
        <v>33554.410000000003</v>
      </c>
      <c r="J159" s="86">
        <v>5642.3</v>
      </c>
      <c r="K159" s="14">
        <v>626.91999999999996</v>
      </c>
    </row>
    <row r="160" spans="1:11">
      <c r="A160" s="145" t="s">
        <v>315</v>
      </c>
      <c r="B160" s="145" t="s">
        <v>77</v>
      </c>
      <c r="C160" s="145" t="s">
        <v>110</v>
      </c>
      <c r="D160" s="146">
        <v>23</v>
      </c>
      <c r="E160" s="146">
        <v>3</v>
      </c>
      <c r="F160" s="146">
        <v>4</v>
      </c>
      <c r="G160" s="146">
        <v>0</v>
      </c>
      <c r="H160" s="146">
        <v>30</v>
      </c>
      <c r="I160" s="86">
        <v>120077.58</v>
      </c>
      <c r="J160" s="86">
        <v>21445.53</v>
      </c>
      <c r="K160" s="14">
        <v>714.85</v>
      </c>
    </row>
    <row r="161" spans="1:11">
      <c r="A161" s="145" t="s">
        <v>315</v>
      </c>
      <c r="B161" s="145" t="s">
        <v>77</v>
      </c>
      <c r="C161" s="145" t="s">
        <v>111</v>
      </c>
      <c r="D161" s="146">
        <v>19</v>
      </c>
      <c r="E161" s="146">
        <v>2</v>
      </c>
      <c r="F161" s="146">
        <v>2</v>
      </c>
      <c r="G161" s="146">
        <v>0</v>
      </c>
      <c r="H161" s="146">
        <v>23</v>
      </c>
      <c r="I161" s="86">
        <v>70237.91</v>
      </c>
      <c r="J161" s="86">
        <v>13077.42</v>
      </c>
      <c r="K161" s="14">
        <v>568.58000000000004</v>
      </c>
    </row>
    <row r="162" spans="1:11">
      <c r="A162" s="145" t="s">
        <v>315</v>
      </c>
      <c r="B162" s="145" t="s">
        <v>77</v>
      </c>
      <c r="C162" s="145" t="s">
        <v>112</v>
      </c>
      <c r="D162" s="146">
        <v>15</v>
      </c>
      <c r="E162" s="146">
        <v>4</v>
      </c>
      <c r="F162" s="146">
        <v>2</v>
      </c>
      <c r="G162" s="146">
        <v>0</v>
      </c>
      <c r="H162" s="146">
        <v>21</v>
      </c>
      <c r="I162" s="86">
        <v>105675.23</v>
      </c>
      <c r="J162" s="86">
        <v>10039.58</v>
      </c>
      <c r="K162" s="14">
        <v>478.08</v>
      </c>
    </row>
    <row r="163" spans="1:11">
      <c r="A163" s="145" t="s">
        <v>315</v>
      </c>
      <c r="B163" s="145" t="s">
        <v>77</v>
      </c>
      <c r="C163" s="145" t="s">
        <v>113</v>
      </c>
      <c r="D163" s="146">
        <v>8</v>
      </c>
      <c r="E163" s="146">
        <v>3</v>
      </c>
      <c r="F163" s="146">
        <v>0</v>
      </c>
      <c r="G163" s="146">
        <v>0</v>
      </c>
      <c r="H163" s="146">
        <v>11</v>
      </c>
      <c r="I163" s="86">
        <v>69006.320000000007</v>
      </c>
      <c r="J163" s="86">
        <v>5523.42</v>
      </c>
      <c r="K163" s="14">
        <v>502.13</v>
      </c>
    </row>
    <row r="164" spans="1:11">
      <c r="A164" s="145" t="s">
        <v>315</v>
      </c>
      <c r="B164" s="145" t="s">
        <v>77</v>
      </c>
      <c r="C164" s="145" t="s">
        <v>114</v>
      </c>
      <c r="D164" s="146">
        <v>3</v>
      </c>
      <c r="E164" s="146">
        <v>5</v>
      </c>
      <c r="F164" s="146">
        <v>0</v>
      </c>
      <c r="G164" s="146">
        <v>0</v>
      </c>
      <c r="H164" s="146">
        <v>8</v>
      </c>
      <c r="I164" s="86">
        <v>17012.830000000002</v>
      </c>
      <c r="J164" s="86">
        <v>4852.59</v>
      </c>
      <c r="K164" s="14">
        <v>606.57000000000005</v>
      </c>
    </row>
    <row r="165" spans="1:11">
      <c r="A165" s="145" t="s">
        <v>315</v>
      </c>
      <c r="B165" s="145" t="s">
        <v>77</v>
      </c>
      <c r="C165" s="145" t="s">
        <v>115</v>
      </c>
      <c r="D165" s="146">
        <v>0</v>
      </c>
      <c r="E165" s="146">
        <v>3</v>
      </c>
      <c r="F165" s="146">
        <v>0</v>
      </c>
      <c r="G165" s="146">
        <v>0</v>
      </c>
      <c r="H165" s="146">
        <v>3</v>
      </c>
      <c r="I165" s="86">
        <v>8033.33</v>
      </c>
      <c r="J165" s="86">
        <v>3217.41</v>
      </c>
      <c r="K165" s="14">
        <v>1072.47</v>
      </c>
    </row>
    <row r="166" spans="1:11">
      <c r="A166" s="145" t="s">
        <v>315</v>
      </c>
      <c r="B166" s="145" t="s">
        <v>77</v>
      </c>
      <c r="C166" s="145" t="s">
        <v>116</v>
      </c>
      <c r="D166" s="146">
        <v>0</v>
      </c>
      <c r="E166" s="146">
        <v>2</v>
      </c>
      <c r="F166" s="146">
        <v>0</v>
      </c>
      <c r="G166" s="146">
        <v>0</v>
      </c>
      <c r="H166" s="146">
        <v>2</v>
      </c>
      <c r="I166" s="86">
        <v>3904.51</v>
      </c>
      <c r="J166" s="86">
        <v>1177.8399999999999</v>
      </c>
      <c r="K166" s="14">
        <v>588.91999999999996</v>
      </c>
    </row>
    <row r="167" spans="1:11">
      <c r="A167" s="145" t="s">
        <v>315</v>
      </c>
      <c r="B167" s="145" t="s">
        <v>77</v>
      </c>
      <c r="C167" s="145" t="s">
        <v>124</v>
      </c>
      <c r="D167" s="146">
        <v>0</v>
      </c>
      <c r="E167" s="146">
        <v>1</v>
      </c>
      <c r="F167" s="146">
        <v>0</v>
      </c>
      <c r="G167" s="146">
        <v>0</v>
      </c>
      <c r="H167" s="146">
        <v>1</v>
      </c>
      <c r="I167" s="86">
        <v>1399.49</v>
      </c>
      <c r="J167" s="86">
        <v>855.7</v>
      </c>
      <c r="K167" s="14">
        <v>855.7</v>
      </c>
    </row>
    <row r="168" spans="1:11">
      <c r="A168" s="145" t="s">
        <v>315</v>
      </c>
      <c r="B168" s="145" t="s">
        <v>77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4">
        <v>0</v>
      </c>
    </row>
    <row r="169" spans="1:11">
      <c r="A169" s="145" t="s">
        <v>315</v>
      </c>
      <c r="B169" s="145" t="s">
        <v>77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4">
        <v>0</v>
      </c>
    </row>
    <row r="170" spans="1:11">
      <c r="A170" s="145" t="s">
        <v>315</v>
      </c>
      <c r="B170" s="145" t="s">
        <v>77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4">
        <v>0</v>
      </c>
    </row>
    <row r="171" spans="1:11">
      <c r="A171" s="145" t="s">
        <v>315</v>
      </c>
      <c r="B171" s="145" t="s">
        <v>77</v>
      </c>
      <c r="C171" s="145" t="s">
        <v>558</v>
      </c>
      <c r="D171" s="146">
        <v>71</v>
      </c>
      <c r="E171" s="146">
        <v>32</v>
      </c>
      <c r="F171" s="146">
        <v>11</v>
      </c>
      <c r="G171" s="146">
        <v>0</v>
      </c>
      <c r="H171" s="146">
        <v>114</v>
      </c>
      <c r="I171" s="86">
        <v>433679.41</v>
      </c>
      <c r="J171" s="86">
        <v>67066.5</v>
      </c>
      <c r="K171" s="14">
        <v>588.30000000000007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7">
        <v>0</v>
      </c>
      <c r="J172" s="14">
        <v>0</v>
      </c>
      <c r="K172" s="14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</row>
    <row r="186" spans="1:11">
      <c r="I186" s="128"/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5"/>
  <sheetViews>
    <sheetView workbookViewId="0">
      <selection activeCell="B157" sqref="B156:B157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11" t="s">
        <v>681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1" s="68" customFormat="1">
      <c r="A2" s="187"/>
      <c r="B2" s="187"/>
      <c r="C2" s="187"/>
      <c r="D2" s="187"/>
      <c r="E2" s="187"/>
      <c r="F2" s="187"/>
      <c r="G2" s="187"/>
      <c r="H2" s="187"/>
      <c r="I2" s="187"/>
      <c r="J2" s="187"/>
    </row>
    <row r="3" spans="1:11" ht="19.5" customHeight="1">
      <c r="A3" s="144" t="s">
        <v>468</v>
      </c>
      <c r="B3" s="144" t="s">
        <v>469</v>
      </c>
      <c r="C3" s="144" t="s">
        <v>470</v>
      </c>
      <c r="D3" s="144" t="s">
        <v>471</v>
      </c>
      <c r="E3" s="144" t="s">
        <v>472</v>
      </c>
      <c r="F3" s="144" t="s">
        <v>473</v>
      </c>
      <c r="G3" s="144" t="s">
        <v>474</v>
      </c>
      <c r="H3" s="144" t="s">
        <v>475</v>
      </c>
      <c r="I3" s="144" t="s">
        <v>476</v>
      </c>
      <c r="J3" s="144" t="s">
        <v>477</v>
      </c>
      <c r="K3" s="144" t="s">
        <v>655</v>
      </c>
    </row>
    <row r="4" spans="1:11">
      <c r="A4" s="145" t="s">
        <v>276</v>
      </c>
      <c r="B4" s="145" t="s">
        <v>67</v>
      </c>
      <c r="C4" s="145" t="s">
        <v>90</v>
      </c>
      <c r="D4" s="146">
        <v>0</v>
      </c>
      <c r="E4" s="146">
        <v>37</v>
      </c>
      <c r="F4" s="146">
        <v>0</v>
      </c>
      <c r="G4" s="146">
        <v>0</v>
      </c>
      <c r="H4" s="146">
        <v>37</v>
      </c>
      <c r="I4" s="86">
        <v>35425.08</v>
      </c>
      <c r="J4" s="86">
        <v>6098.3</v>
      </c>
      <c r="K4" s="191">
        <v>164.82</v>
      </c>
    </row>
    <row r="5" spans="1:11">
      <c r="A5" s="145" t="s">
        <v>276</v>
      </c>
      <c r="B5" s="145" t="s">
        <v>67</v>
      </c>
      <c r="C5" s="145" t="s">
        <v>91</v>
      </c>
      <c r="D5" s="146">
        <v>2</v>
      </c>
      <c r="E5" s="146">
        <v>11</v>
      </c>
      <c r="F5" s="146">
        <v>60</v>
      </c>
      <c r="G5" s="146">
        <v>9</v>
      </c>
      <c r="H5" s="146">
        <v>82</v>
      </c>
      <c r="I5" s="86">
        <v>253185.33</v>
      </c>
      <c r="J5" s="86">
        <v>31476.84</v>
      </c>
      <c r="K5" s="191">
        <v>383.86</v>
      </c>
    </row>
    <row r="6" spans="1:11">
      <c r="A6" s="145" t="s">
        <v>276</v>
      </c>
      <c r="B6" s="145" t="s">
        <v>67</v>
      </c>
      <c r="C6" s="145" t="s">
        <v>110</v>
      </c>
      <c r="D6" s="146">
        <v>58</v>
      </c>
      <c r="E6" s="146">
        <v>2</v>
      </c>
      <c r="F6" s="146">
        <v>30</v>
      </c>
      <c r="G6" s="146">
        <v>2</v>
      </c>
      <c r="H6" s="146">
        <v>92</v>
      </c>
      <c r="I6" s="86">
        <v>255294.63</v>
      </c>
      <c r="J6" s="86">
        <v>45202</v>
      </c>
      <c r="K6" s="191">
        <v>491.33</v>
      </c>
    </row>
    <row r="7" spans="1:11">
      <c r="A7" s="145" t="s">
        <v>276</v>
      </c>
      <c r="B7" s="145" t="s">
        <v>67</v>
      </c>
      <c r="C7" s="145" t="s">
        <v>111</v>
      </c>
      <c r="D7" s="146">
        <v>215</v>
      </c>
      <c r="E7" s="146">
        <v>3</v>
      </c>
      <c r="F7" s="146">
        <v>37</v>
      </c>
      <c r="G7" s="146">
        <v>1</v>
      </c>
      <c r="H7" s="146">
        <v>256</v>
      </c>
      <c r="I7" s="86">
        <v>597424.01</v>
      </c>
      <c r="J7" s="86">
        <v>133545.35999999999</v>
      </c>
      <c r="K7" s="191">
        <v>521.66</v>
      </c>
    </row>
    <row r="8" spans="1:11">
      <c r="A8" s="145" t="s">
        <v>276</v>
      </c>
      <c r="B8" s="145" t="s">
        <v>67</v>
      </c>
      <c r="C8" s="145" t="s">
        <v>112</v>
      </c>
      <c r="D8" s="146">
        <v>250</v>
      </c>
      <c r="E8" s="146">
        <v>2</v>
      </c>
      <c r="F8" s="146">
        <v>11</v>
      </c>
      <c r="G8" s="146">
        <v>0</v>
      </c>
      <c r="H8" s="146">
        <v>263</v>
      </c>
      <c r="I8" s="86">
        <v>736542.71999999997</v>
      </c>
      <c r="J8" s="86">
        <v>121239.06</v>
      </c>
      <c r="K8" s="191">
        <v>460.99</v>
      </c>
    </row>
    <row r="9" spans="1:11">
      <c r="A9" s="145" t="s">
        <v>276</v>
      </c>
      <c r="B9" s="145" t="s">
        <v>67</v>
      </c>
      <c r="C9" s="145" t="s">
        <v>113</v>
      </c>
      <c r="D9" s="146">
        <v>78</v>
      </c>
      <c r="E9" s="146">
        <v>0</v>
      </c>
      <c r="F9" s="146">
        <v>1</v>
      </c>
      <c r="G9" s="146">
        <v>3</v>
      </c>
      <c r="H9" s="146">
        <v>82</v>
      </c>
      <c r="I9" s="86">
        <v>211243.48</v>
      </c>
      <c r="J9" s="86">
        <v>36054.42</v>
      </c>
      <c r="K9" s="191">
        <v>439.69</v>
      </c>
    </row>
    <row r="10" spans="1:11">
      <c r="A10" s="145" t="s">
        <v>276</v>
      </c>
      <c r="B10" s="145" t="s">
        <v>67</v>
      </c>
      <c r="C10" s="145" t="s">
        <v>114</v>
      </c>
      <c r="D10" s="146">
        <v>2</v>
      </c>
      <c r="E10" s="146">
        <v>0</v>
      </c>
      <c r="F10" s="146">
        <v>0</v>
      </c>
      <c r="G10" s="146">
        <v>0</v>
      </c>
      <c r="H10" s="146">
        <v>2</v>
      </c>
      <c r="I10" s="86">
        <v>15351.17</v>
      </c>
      <c r="J10" s="86">
        <v>2365.96</v>
      </c>
      <c r="K10" s="191">
        <v>1182.98</v>
      </c>
    </row>
    <row r="11" spans="1:11">
      <c r="A11" s="145" t="s">
        <v>276</v>
      </c>
      <c r="B11" s="145" t="s">
        <v>67</v>
      </c>
      <c r="C11" s="145" t="s">
        <v>115</v>
      </c>
      <c r="D11" s="146">
        <v>0</v>
      </c>
      <c r="E11" s="146">
        <v>0</v>
      </c>
      <c r="F11" s="146">
        <v>0</v>
      </c>
      <c r="G11" s="146">
        <v>0</v>
      </c>
      <c r="H11" s="146">
        <v>0</v>
      </c>
      <c r="I11" s="86">
        <v>0</v>
      </c>
      <c r="J11" s="86">
        <v>0</v>
      </c>
      <c r="K11" s="191">
        <v>0</v>
      </c>
    </row>
    <row r="12" spans="1:11">
      <c r="A12" s="145" t="s">
        <v>276</v>
      </c>
      <c r="B12" s="145" t="s">
        <v>67</v>
      </c>
      <c r="C12" s="145" t="s">
        <v>116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86">
        <v>0</v>
      </c>
      <c r="J12" s="86">
        <v>0</v>
      </c>
      <c r="K12" s="191">
        <v>0</v>
      </c>
    </row>
    <row r="13" spans="1:11">
      <c r="A13" s="145" t="s">
        <v>276</v>
      </c>
      <c r="B13" s="145" t="s">
        <v>67</v>
      </c>
      <c r="C13" s="145" t="s">
        <v>124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86">
        <v>0</v>
      </c>
      <c r="J13" s="86">
        <v>0</v>
      </c>
      <c r="K13" s="191">
        <v>0</v>
      </c>
    </row>
    <row r="14" spans="1:11">
      <c r="A14" s="145" t="s">
        <v>276</v>
      </c>
      <c r="B14" s="145" t="s">
        <v>67</v>
      </c>
      <c r="C14" s="145" t="s">
        <v>125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86">
        <v>0</v>
      </c>
      <c r="J14" s="86">
        <v>0</v>
      </c>
      <c r="K14" s="191">
        <v>0</v>
      </c>
    </row>
    <row r="15" spans="1:11">
      <c r="A15" s="145" t="s">
        <v>276</v>
      </c>
      <c r="B15" s="145" t="s">
        <v>67</v>
      </c>
      <c r="C15" s="145" t="s">
        <v>126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86">
        <v>0</v>
      </c>
      <c r="J15" s="86">
        <v>0</v>
      </c>
      <c r="K15" s="191">
        <v>0</v>
      </c>
    </row>
    <row r="16" spans="1:11">
      <c r="A16" s="145" t="s">
        <v>276</v>
      </c>
      <c r="B16" s="145" t="s">
        <v>67</v>
      </c>
      <c r="C16" s="145" t="s">
        <v>478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86">
        <v>0</v>
      </c>
      <c r="J16" s="86">
        <v>0</v>
      </c>
      <c r="K16" s="191">
        <v>0</v>
      </c>
    </row>
    <row r="17" spans="1:11">
      <c r="A17" s="145" t="s">
        <v>276</v>
      </c>
      <c r="B17" s="145" t="s">
        <v>67</v>
      </c>
      <c r="C17" s="145" t="s">
        <v>558</v>
      </c>
      <c r="D17" s="146">
        <v>605</v>
      </c>
      <c r="E17" s="146">
        <v>55</v>
      </c>
      <c r="F17" s="146">
        <v>139</v>
      </c>
      <c r="G17" s="146">
        <v>15</v>
      </c>
      <c r="H17" s="146">
        <v>814</v>
      </c>
      <c r="I17" s="86">
        <v>2104466.42</v>
      </c>
      <c r="J17" s="86">
        <v>375981.94</v>
      </c>
      <c r="K17" s="191">
        <v>461.89</v>
      </c>
    </row>
    <row r="18" spans="1:11">
      <c r="A18" s="145" t="s">
        <v>277</v>
      </c>
      <c r="B18" s="145" t="s">
        <v>418</v>
      </c>
      <c r="C18" s="145" t="s">
        <v>90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86">
        <v>0</v>
      </c>
      <c r="J18" s="86">
        <v>0</v>
      </c>
      <c r="K18" s="191">
        <v>0</v>
      </c>
    </row>
    <row r="19" spans="1:11">
      <c r="A19" s="145" t="s">
        <v>277</v>
      </c>
      <c r="B19" s="145" t="s">
        <v>418</v>
      </c>
      <c r="C19" s="145" t="s">
        <v>91</v>
      </c>
      <c r="D19" s="146">
        <v>2</v>
      </c>
      <c r="E19" s="146">
        <v>5</v>
      </c>
      <c r="F19" s="146">
        <v>4</v>
      </c>
      <c r="G19" s="146">
        <v>0</v>
      </c>
      <c r="H19" s="146">
        <v>11</v>
      </c>
      <c r="I19" s="86">
        <v>42896.71</v>
      </c>
      <c r="J19" s="86">
        <v>4384.92</v>
      </c>
      <c r="K19" s="191">
        <v>398.63</v>
      </c>
    </row>
    <row r="20" spans="1:11">
      <c r="A20" s="145" t="s">
        <v>277</v>
      </c>
      <c r="B20" s="145" t="s">
        <v>418</v>
      </c>
      <c r="C20" s="145" t="s">
        <v>110</v>
      </c>
      <c r="D20" s="146">
        <v>5</v>
      </c>
      <c r="E20" s="146">
        <v>6</v>
      </c>
      <c r="F20" s="146">
        <v>12</v>
      </c>
      <c r="G20" s="146">
        <v>0</v>
      </c>
      <c r="H20" s="146">
        <v>23</v>
      </c>
      <c r="I20" s="86">
        <v>95994.5</v>
      </c>
      <c r="J20" s="86">
        <v>12408.63</v>
      </c>
      <c r="K20" s="191">
        <v>539.51</v>
      </c>
    </row>
    <row r="21" spans="1:11">
      <c r="A21" s="145" t="s">
        <v>277</v>
      </c>
      <c r="B21" s="145" t="s">
        <v>418</v>
      </c>
      <c r="C21" s="145" t="s">
        <v>111</v>
      </c>
      <c r="D21" s="146">
        <v>8</v>
      </c>
      <c r="E21" s="146">
        <v>4</v>
      </c>
      <c r="F21" s="146">
        <v>8</v>
      </c>
      <c r="G21" s="146">
        <v>0</v>
      </c>
      <c r="H21" s="146">
        <v>20</v>
      </c>
      <c r="I21" s="86">
        <v>74430.28</v>
      </c>
      <c r="J21" s="86">
        <v>10921.94</v>
      </c>
      <c r="K21" s="191">
        <v>546.1</v>
      </c>
    </row>
    <row r="22" spans="1:11">
      <c r="A22" s="145" t="s">
        <v>277</v>
      </c>
      <c r="B22" s="145" t="s">
        <v>418</v>
      </c>
      <c r="C22" s="145" t="s">
        <v>112</v>
      </c>
      <c r="D22" s="146">
        <v>166</v>
      </c>
      <c r="E22" s="146">
        <v>4</v>
      </c>
      <c r="F22" s="146">
        <v>9</v>
      </c>
      <c r="G22" s="146">
        <v>0</v>
      </c>
      <c r="H22" s="146">
        <v>179</v>
      </c>
      <c r="I22" s="86">
        <v>909202.65</v>
      </c>
      <c r="J22" s="86">
        <v>129708.57</v>
      </c>
      <c r="K22" s="191">
        <v>724.63</v>
      </c>
    </row>
    <row r="23" spans="1:11">
      <c r="A23" s="145" t="s">
        <v>277</v>
      </c>
      <c r="B23" s="145" t="s">
        <v>418</v>
      </c>
      <c r="C23" s="145" t="s">
        <v>113</v>
      </c>
      <c r="D23" s="146">
        <v>102</v>
      </c>
      <c r="E23" s="146">
        <v>0</v>
      </c>
      <c r="F23" s="146">
        <v>2</v>
      </c>
      <c r="G23" s="146">
        <v>0</v>
      </c>
      <c r="H23" s="146">
        <v>104</v>
      </c>
      <c r="I23" s="86">
        <v>384140.1</v>
      </c>
      <c r="J23" s="86">
        <v>59007.62</v>
      </c>
      <c r="K23" s="191">
        <v>567.38</v>
      </c>
    </row>
    <row r="24" spans="1:11">
      <c r="A24" s="145" t="s">
        <v>277</v>
      </c>
      <c r="B24" s="145" t="s">
        <v>418</v>
      </c>
      <c r="C24" s="145" t="s">
        <v>114</v>
      </c>
      <c r="D24" s="146">
        <v>10</v>
      </c>
      <c r="E24" s="146">
        <v>0</v>
      </c>
      <c r="F24" s="146">
        <v>0</v>
      </c>
      <c r="G24" s="146">
        <v>0</v>
      </c>
      <c r="H24" s="146">
        <v>10</v>
      </c>
      <c r="I24" s="86">
        <v>38570.089999999997</v>
      </c>
      <c r="J24" s="86">
        <v>4871.92</v>
      </c>
      <c r="K24" s="191">
        <v>487.19</v>
      </c>
    </row>
    <row r="25" spans="1:11">
      <c r="A25" s="145" t="s">
        <v>277</v>
      </c>
      <c r="B25" s="145" t="s">
        <v>418</v>
      </c>
      <c r="C25" s="145" t="s">
        <v>115</v>
      </c>
      <c r="D25" s="146">
        <v>1</v>
      </c>
      <c r="E25" s="146">
        <v>0</v>
      </c>
      <c r="F25" s="146">
        <v>0</v>
      </c>
      <c r="G25" s="146">
        <v>0</v>
      </c>
      <c r="H25" s="146">
        <v>1</v>
      </c>
      <c r="I25" s="86">
        <v>2684.4</v>
      </c>
      <c r="J25" s="86">
        <v>671.1</v>
      </c>
      <c r="K25" s="191">
        <v>671.1</v>
      </c>
    </row>
    <row r="26" spans="1:11">
      <c r="A26" s="145" t="s">
        <v>277</v>
      </c>
      <c r="B26" s="145" t="s">
        <v>418</v>
      </c>
      <c r="C26" s="145" t="s">
        <v>116</v>
      </c>
      <c r="D26" s="146">
        <v>1</v>
      </c>
      <c r="E26" s="146">
        <v>0</v>
      </c>
      <c r="F26" s="146">
        <v>0</v>
      </c>
      <c r="G26" s="146">
        <v>0</v>
      </c>
      <c r="H26" s="146">
        <v>1</v>
      </c>
      <c r="I26" s="86">
        <v>9971.07</v>
      </c>
      <c r="J26" s="86">
        <v>850.1</v>
      </c>
      <c r="K26" s="191">
        <v>850.1</v>
      </c>
    </row>
    <row r="27" spans="1:11">
      <c r="A27" s="145" t="s">
        <v>277</v>
      </c>
      <c r="B27" s="145" t="s">
        <v>418</v>
      </c>
      <c r="C27" s="145" t="s">
        <v>124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86">
        <v>0</v>
      </c>
      <c r="J27" s="86">
        <v>0</v>
      </c>
      <c r="K27" s="191">
        <v>0</v>
      </c>
    </row>
    <row r="28" spans="1:11">
      <c r="A28" s="145" t="s">
        <v>277</v>
      </c>
      <c r="B28" s="145" t="s">
        <v>418</v>
      </c>
      <c r="C28" s="145" t="s">
        <v>125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86">
        <v>0</v>
      </c>
      <c r="J28" s="86">
        <v>0</v>
      </c>
      <c r="K28" s="191">
        <v>0</v>
      </c>
    </row>
    <row r="29" spans="1:11">
      <c r="A29" s="145" t="s">
        <v>277</v>
      </c>
      <c r="B29" s="145" t="s">
        <v>418</v>
      </c>
      <c r="C29" s="145" t="s">
        <v>126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86">
        <v>0</v>
      </c>
      <c r="J29" s="86">
        <v>0</v>
      </c>
      <c r="K29" s="191">
        <v>0</v>
      </c>
    </row>
    <row r="30" spans="1:11">
      <c r="A30" s="145" t="s">
        <v>277</v>
      </c>
      <c r="B30" s="145" t="s">
        <v>418</v>
      </c>
      <c r="C30" s="145" t="s">
        <v>478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86">
        <v>0</v>
      </c>
      <c r="J30" s="86">
        <v>0</v>
      </c>
      <c r="K30" s="191">
        <v>0</v>
      </c>
    </row>
    <row r="31" spans="1:11">
      <c r="A31" s="145" t="s">
        <v>277</v>
      </c>
      <c r="B31" s="145" t="s">
        <v>418</v>
      </c>
      <c r="C31" s="145" t="s">
        <v>558</v>
      </c>
      <c r="D31" s="146">
        <v>295</v>
      </c>
      <c r="E31" s="146">
        <v>19</v>
      </c>
      <c r="F31" s="146">
        <v>35</v>
      </c>
      <c r="G31" s="146">
        <v>0</v>
      </c>
      <c r="H31" s="146">
        <v>349</v>
      </c>
      <c r="I31" s="86">
        <v>1557889.8</v>
      </c>
      <c r="J31" s="86">
        <v>222824.8</v>
      </c>
      <c r="K31" s="191">
        <v>638.47</v>
      </c>
    </row>
    <row r="32" spans="1:11">
      <c r="A32" s="145" t="s">
        <v>278</v>
      </c>
      <c r="B32" s="145" t="s">
        <v>67</v>
      </c>
      <c r="C32" s="145" t="s">
        <v>90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86">
        <v>0</v>
      </c>
      <c r="J32" s="86">
        <v>0</v>
      </c>
      <c r="K32" s="191">
        <v>0</v>
      </c>
    </row>
    <row r="33" spans="1:11">
      <c r="A33" s="145" t="s">
        <v>278</v>
      </c>
      <c r="B33" s="145" t="s">
        <v>67</v>
      </c>
      <c r="C33" s="145" t="s">
        <v>91</v>
      </c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86">
        <v>0</v>
      </c>
      <c r="J33" s="86">
        <v>0</v>
      </c>
      <c r="K33" s="191">
        <v>0</v>
      </c>
    </row>
    <row r="34" spans="1:11">
      <c r="A34" s="145" t="s">
        <v>278</v>
      </c>
      <c r="B34" s="145" t="s">
        <v>67</v>
      </c>
      <c r="C34" s="145" t="s">
        <v>110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86">
        <v>0</v>
      </c>
      <c r="J34" s="86">
        <v>0</v>
      </c>
      <c r="K34" s="191">
        <v>0</v>
      </c>
    </row>
    <row r="35" spans="1:11">
      <c r="A35" s="145" t="s">
        <v>278</v>
      </c>
      <c r="B35" s="145" t="s">
        <v>67</v>
      </c>
      <c r="C35" s="145" t="s">
        <v>111</v>
      </c>
      <c r="D35" s="146">
        <v>0</v>
      </c>
      <c r="E35" s="146">
        <v>1</v>
      </c>
      <c r="F35" s="146">
        <v>0</v>
      </c>
      <c r="G35" s="146">
        <v>0</v>
      </c>
      <c r="H35" s="146">
        <v>1</v>
      </c>
      <c r="I35" s="86">
        <v>8520</v>
      </c>
      <c r="J35" s="86">
        <v>710</v>
      </c>
      <c r="K35" s="191">
        <v>710</v>
      </c>
    </row>
    <row r="36" spans="1:11">
      <c r="A36" s="145" t="s">
        <v>278</v>
      </c>
      <c r="B36" s="145" t="s">
        <v>67</v>
      </c>
      <c r="C36" s="145" t="s">
        <v>112</v>
      </c>
      <c r="D36" s="146">
        <v>0</v>
      </c>
      <c r="E36" s="146">
        <v>0</v>
      </c>
      <c r="F36" s="146">
        <v>0</v>
      </c>
      <c r="G36" s="146">
        <v>0</v>
      </c>
      <c r="H36" s="146">
        <v>0</v>
      </c>
      <c r="I36" s="86">
        <v>0</v>
      </c>
      <c r="J36" s="86">
        <v>0</v>
      </c>
      <c r="K36" s="191">
        <v>0</v>
      </c>
    </row>
    <row r="37" spans="1:11">
      <c r="A37" s="145" t="s">
        <v>278</v>
      </c>
      <c r="B37" s="145" t="s">
        <v>67</v>
      </c>
      <c r="C37" s="145" t="s">
        <v>113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86">
        <v>0</v>
      </c>
      <c r="J37" s="86">
        <v>0</v>
      </c>
      <c r="K37" s="191">
        <v>0</v>
      </c>
    </row>
    <row r="38" spans="1:11">
      <c r="A38" s="145" t="s">
        <v>278</v>
      </c>
      <c r="B38" s="145" t="s">
        <v>67</v>
      </c>
      <c r="C38" s="145" t="s">
        <v>114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86">
        <v>0</v>
      </c>
      <c r="J38" s="86">
        <v>0</v>
      </c>
      <c r="K38" s="191">
        <v>0</v>
      </c>
    </row>
    <row r="39" spans="1:11">
      <c r="A39" s="145" t="s">
        <v>278</v>
      </c>
      <c r="B39" s="145" t="s">
        <v>67</v>
      </c>
      <c r="C39" s="145" t="s">
        <v>115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86">
        <v>0</v>
      </c>
      <c r="J39" s="86">
        <v>0</v>
      </c>
      <c r="K39" s="191">
        <v>0</v>
      </c>
    </row>
    <row r="40" spans="1:11">
      <c r="A40" s="145" t="s">
        <v>278</v>
      </c>
      <c r="B40" s="145" t="s">
        <v>67</v>
      </c>
      <c r="C40" s="145" t="s">
        <v>116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86">
        <v>0</v>
      </c>
      <c r="J40" s="86">
        <v>0</v>
      </c>
      <c r="K40" s="191">
        <v>0</v>
      </c>
    </row>
    <row r="41" spans="1:11">
      <c r="A41" s="145" t="s">
        <v>278</v>
      </c>
      <c r="B41" s="145" t="s">
        <v>67</v>
      </c>
      <c r="C41" s="145" t="s">
        <v>124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86">
        <v>0</v>
      </c>
      <c r="J41" s="86">
        <v>0</v>
      </c>
      <c r="K41" s="191">
        <v>0</v>
      </c>
    </row>
    <row r="42" spans="1:11">
      <c r="A42" s="145" t="s">
        <v>278</v>
      </c>
      <c r="B42" s="145" t="s">
        <v>67</v>
      </c>
      <c r="C42" s="145" t="s">
        <v>125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86">
        <v>0</v>
      </c>
      <c r="J42" s="86">
        <v>0</v>
      </c>
      <c r="K42" s="191">
        <v>0</v>
      </c>
    </row>
    <row r="43" spans="1:11">
      <c r="A43" s="145" t="s">
        <v>278</v>
      </c>
      <c r="B43" s="145" t="s">
        <v>67</v>
      </c>
      <c r="C43" s="145" t="s">
        <v>126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86">
        <v>0</v>
      </c>
      <c r="J43" s="86">
        <v>0</v>
      </c>
      <c r="K43" s="191">
        <v>0</v>
      </c>
    </row>
    <row r="44" spans="1:11">
      <c r="A44" s="145" t="s">
        <v>278</v>
      </c>
      <c r="B44" s="145" t="s">
        <v>67</v>
      </c>
      <c r="C44" s="145" t="s">
        <v>478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86">
        <v>0</v>
      </c>
      <c r="J44" s="86">
        <v>0</v>
      </c>
      <c r="K44" s="191">
        <v>0</v>
      </c>
    </row>
    <row r="45" spans="1:11">
      <c r="A45" s="145" t="s">
        <v>278</v>
      </c>
      <c r="B45" s="145" t="s">
        <v>67</v>
      </c>
      <c r="C45" s="145" t="s">
        <v>558</v>
      </c>
      <c r="D45" s="146">
        <v>0</v>
      </c>
      <c r="E45" s="146">
        <v>1</v>
      </c>
      <c r="F45" s="146">
        <v>0</v>
      </c>
      <c r="G45" s="146">
        <v>0</v>
      </c>
      <c r="H45" s="146">
        <v>1</v>
      </c>
      <c r="I45" s="86">
        <v>8520</v>
      </c>
      <c r="J45" s="86">
        <v>710</v>
      </c>
      <c r="K45" s="191">
        <v>710</v>
      </c>
    </row>
    <row r="46" spans="1:11" ht="15.75" customHeight="1">
      <c r="A46" s="145" t="s">
        <v>450</v>
      </c>
      <c r="B46" s="145" t="s">
        <v>570</v>
      </c>
      <c r="C46" s="145" t="s">
        <v>90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86">
        <v>0</v>
      </c>
      <c r="J46" s="86">
        <v>0</v>
      </c>
      <c r="K46" s="191">
        <v>0</v>
      </c>
    </row>
    <row r="47" spans="1:11" ht="17.25" customHeight="1">
      <c r="A47" s="145" t="s">
        <v>450</v>
      </c>
      <c r="B47" s="145" t="s">
        <v>570</v>
      </c>
      <c r="C47" s="145" t="s">
        <v>91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86">
        <v>0</v>
      </c>
      <c r="J47" s="86">
        <v>0</v>
      </c>
      <c r="K47" s="191">
        <v>0</v>
      </c>
    </row>
    <row r="48" spans="1:11" ht="17.25" customHeight="1">
      <c r="A48" s="145" t="s">
        <v>450</v>
      </c>
      <c r="B48" s="145" t="s">
        <v>570</v>
      </c>
      <c r="C48" s="145" t="s">
        <v>110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86">
        <v>0</v>
      </c>
      <c r="J48" s="86">
        <v>0</v>
      </c>
      <c r="K48" s="191">
        <v>0</v>
      </c>
    </row>
    <row r="49" spans="1:11" ht="15.75" customHeight="1">
      <c r="A49" s="145" t="s">
        <v>450</v>
      </c>
      <c r="B49" s="145" t="s">
        <v>570</v>
      </c>
      <c r="C49" s="145" t="s">
        <v>111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86">
        <v>0</v>
      </c>
      <c r="J49" s="86">
        <v>0</v>
      </c>
      <c r="K49" s="191">
        <v>0</v>
      </c>
    </row>
    <row r="50" spans="1:11" ht="14.25" customHeight="1">
      <c r="A50" s="145" t="s">
        <v>450</v>
      </c>
      <c r="B50" s="145" t="s">
        <v>570</v>
      </c>
      <c r="C50" s="145" t="s">
        <v>112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86">
        <v>0</v>
      </c>
      <c r="J50" s="86">
        <v>0</v>
      </c>
      <c r="K50" s="191">
        <v>0</v>
      </c>
    </row>
    <row r="51" spans="1:11" ht="16.5" customHeight="1">
      <c r="A51" s="145" t="s">
        <v>450</v>
      </c>
      <c r="B51" s="145" t="s">
        <v>570</v>
      </c>
      <c r="C51" s="145" t="s">
        <v>113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86">
        <v>0</v>
      </c>
      <c r="J51" s="86">
        <v>0</v>
      </c>
      <c r="K51" s="191">
        <v>0</v>
      </c>
    </row>
    <row r="52" spans="1:11" ht="18" customHeight="1">
      <c r="A52" s="145" t="s">
        <v>450</v>
      </c>
      <c r="B52" s="145" t="s">
        <v>570</v>
      </c>
      <c r="C52" s="145" t="s">
        <v>114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86">
        <v>0</v>
      </c>
      <c r="J52" s="86">
        <v>0</v>
      </c>
      <c r="K52" s="191">
        <v>0</v>
      </c>
    </row>
    <row r="53" spans="1:11" ht="18.75" customHeight="1">
      <c r="A53" s="145" t="s">
        <v>450</v>
      </c>
      <c r="B53" s="145" t="s">
        <v>570</v>
      </c>
      <c r="C53" s="145" t="s">
        <v>115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86">
        <v>0</v>
      </c>
      <c r="J53" s="86">
        <v>0</v>
      </c>
      <c r="K53" s="191">
        <v>0</v>
      </c>
    </row>
    <row r="54" spans="1:11" ht="15.75" customHeight="1">
      <c r="A54" s="145" t="s">
        <v>450</v>
      </c>
      <c r="B54" s="145" t="s">
        <v>570</v>
      </c>
      <c r="C54" s="145" t="s">
        <v>116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86">
        <v>0</v>
      </c>
      <c r="J54" s="86">
        <v>0</v>
      </c>
      <c r="K54" s="191">
        <v>0</v>
      </c>
    </row>
    <row r="55" spans="1:11" ht="16.5" customHeight="1">
      <c r="A55" s="145" t="s">
        <v>450</v>
      </c>
      <c r="B55" s="145" t="s">
        <v>570</v>
      </c>
      <c r="C55" s="145" t="s">
        <v>124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86">
        <v>0</v>
      </c>
      <c r="J55" s="86">
        <v>0</v>
      </c>
      <c r="K55" s="191">
        <v>0</v>
      </c>
    </row>
    <row r="56" spans="1:11" ht="17.25" customHeight="1">
      <c r="A56" s="145" t="s">
        <v>450</v>
      </c>
      <c r="B56" s="145" t="s">
        <v>570</v>
      </c>
      <c r="C56" s="145" t="s">
        <v>125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86">
        <v>0</v>
      </c>
      <c r="J56" s="86">
        <v>0</v>
      </c>
      <c r="K56" s="191">
        <v>0</v>
      </c>
    </row>
    <row r="57" spans="1:11" ht="16.5" customHeight="1">
      <c r="A57" s="145" t="s">
        <v>450</v>
      </c>
      <c r="B57" s="145" t="s">
        <v>570</v>
      </c>
      <c r="C57" s="145" t="s">
        <v>126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86">
        <v>0</v>
      </c>
      <c r="J57" s="86">
        <v>0</v>
      </c>
      <c r="K57" s="191">
        <v>0</v>
      </c>
    </row>
    <row r="58" spans="1:11" ht="14.25" customHeight="1">
      <c r="A58" s="145" t="s">
        <v>450</v>
      </c>
      <c r="B58" s="145" t="s">
        <v>570</v>
      </c>
      <c r="C58" s="145" t="s">
        <v>478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86">
        <v>0</v>
      </c>
      <c r="J58" s="86">
        <v>0</v>
      </c>
      <c r="K58" s="191">
        <v>0</v>
      </c>
    </row>
    <row r="59" spans="1:11" ht="16.5" customHeight="1">
      <c r="A59" s="145" t="s">
        <v>450</v>
      </c>
      <c r="B59" s="145" t="s">
        <v>570</v>
      </c>
      <c r="C59" s="145" t="s">
        <v>558</v>
      </c>
      <c r="D59" s="146">
        <v>0</v>
      </c>
      <c r="E59" s="146">
        <v>0</v>
      </c>
      <c r="F59" s="146">
        <v>0</v>
      </c>
      <c r="G59" s="146">
        <v>0</v>
      </c>
      <c r="H59" s="146">
        <v>0</v>
      </c>
      <c r="I59" s="86">
        <v>0</v>
      </c>
      <c r="J59" s="86">
        <v>0</v>
      </c>
      <c r="K59" s="191">
        <v>0</v>
      </c>
    </row>
    <row r="60" spans="1:11">
      <c r="A60" s="145" t="s">
        <v>285</v>
      </c>
      <c r="B60" s="145" t="s">
        <v>400</v>
      </c>
      <c r="C60" s="145" t="s">
        <v>90</v>
      </c>
      <c r="D60" s="146">
        <v>0</v>
      </c>
      <c r="E60" s="146">
        <v>7</v>
      </c>
      <c r="F60" s="146">
        <v>0</v>
      </c>
      <c r="G60" s="146">
        <v>0</v>
      </c>
      <c r="H60" s="146">
        <v>7</v>
      </c>
      <c r="I60" s="86">
        <v>15232.8</v>
      </c>
      <c r="J60" s="86">
        <v>2070.83</v>
      </c>
      <c r="K60" s="191">
        <v>295.83</v>
      </c>
    </row>
    <row r="61" spans="1:11">
      <c r="A61" s="145" t="s">
        <v>285</v>
      </c>
      <c r="B61" s="145" t="s">
        <v>400</v>
      </c>
      <c r="C61" s="145" t="s">
        <v>91</v>
      </c>
      <c r="D61" s="146">
        <v>0</v>
      </c>
      <c r="E61" s="146">
        <v>2</v>
      </c>
      <c r="F61" s="146">
        <v>2</v>
      </c>
      <c r="G61" s="146">
        <v>0</v>
      </c>
      <c r="H61" s="146">
        <v>4</v>
      </c>
      <c r="I61" s="86">
        <v>9910.84</v>
      </c>
      <c r="J61" s="86">
        <v>1873.71</v>
      </c>
      <c r="K61" s="191">
        <v>468.43</v>
      </c>
    </row>
    <row r="62" spans="1:11">
      <c r="A62" s="145" t="s">
        <v>285</v>
      </c>
      <c r="B62" s="145" t="s">
        <v>400</v>
      </c>
      <c r="C62" s="145" t="s">
        <v>110</v>
      </c>
      <c r="D62" s="146">
        <v>0</v>
      </c>
      <c r="E62" s="146">
        <v>1</v>
      </c>
      <c r="F62" s="146">
        <v>0</v>
      </c>
      <c r="G62" s="146">
        <v>0</v>
      </c>
      <c r="H62" s="146">
        <v>1</v>
      </c>
      <c r="I62" s="86">
        <v>2973.6</v>
      </c>
      <c r="J62" s="86">
        <v>456.85</v>
      </c>
      <c r="K62" s="191">
        <v>456.85</v>
      </c>
    </row>
    <row r="63" spans="1:11">
      <c r="A63" s="145" t="s">
        <v>285</v>
      </c>
      <c r="B63" s="145" t="s">
        <v>400</v>
      </c>
      <c r="C63" s="145" t="s">
        <v>111</v>
      </c>
      <c r="D63" s="146">
        <v>2</v>
      </c>
      <c r="E63" s="146">
        <v>1</v>
      </c>
      <c r="F63" s="146">
        <v>0</v>
      </c>
      <c r="G63" s="146">
        <v>0</v>
      </c>
      <c r="H63" s="146">
        <v>3</v>
      </c>
      <c r="I63" s="86">
        <v>16684.82</v>
      </c>
      <c r="J63" s="86">
        <v>2879.63</v>
      </c>
      <c r="K63" s="191">
        <v>959.88</v>
      </c>
    </row>
    <row r="64" spans="1:11">
      <c r="A64" s="145" t="s">
        <v>285</v>
      </c>
      <c r="B64" s="145" t="s">
        <v>400</v>
      </c>
      <c r="C64" s="145" t="s">
        <v>112</v>
      </c>
      <c r="D64" s="146">
        <v>6</v>
      </c>
      <c r="E64" s="146">
        <v>1</v>
      </c>
      <c r="F64" s="146">
        <v>2</v>
      </c>
      <c r="G64" s="146">
        <v>0</v>
      </c>
      <c r="H64" s="146">
        <v>9</v>
      </c>
      <c r="I64" s="86">
        <v>65816.149999999994</v>
      </c>
      <c r="J64" s="86">
        <v>8688.19</v>
      </c>
      <c r="K64" s="191">
        <v>965.35</v>
      </c>
    </row>
    <row r="65" spans="1:11">
      <c r="A65" s="145" t="s">
        <v>285</v>
      </c>
      <c r="B65" s="145" t="s">
        <v>400</v>
      </c>
      <c r="C65" s="145" t="s">
        <v>113</v>
      </c>
      <c r="D65" s="146">
        <v>4</v>
      </c>
      <c r="E65" s="146">
        <v>4</v>
      </c>
      <c r="F65" s="146">
        <v>0</v>
      </c>
      <c r="G65" s="146">
        <v>0</v>
      </c>
      <c r="H65" s="146">
        <v>8</v>
      </c>
      <c r="I65" s="86">
        <v>34883.550000000003</v>
      </c>
      <c r="J65" s="86">
        <v>7506</v>
      </c>
      <c r="K65" s="191">
        <v>938.25</v>
      </c>
    </row>
    <row r="66" spans="1:11">
      <c r="A66" s="145" t="s">
        <v>285</v>
      </c>
      <c r="B66" s="145" t="s">
        <v>400</v>
      </c>
      <c r="C66" s="145" t="s">
        <v>114</v>
      </c>
      <c r="D66" s="146">
        <v>1</v>
      </c>
      <c r="E66" s="146">
        <v>2</v>
      </c>
      <c r="F66" s="146">
        <v>0</v>
      </c>
      <c r="G66" s="146">
        <v>0</v>
      </c>
      <c r="H66" s="146">
        <v>3</v>
      </c>
      <c r="I66" s="86">
        <v>19855.04</v>
      </c>
      <c r="J66" s="86">
        <v>3136.24</v>
      </c>
      <c r="K66" s="191">
        <v>1045.4100000000001</v>
      </c>
    </row>
    <row r="67" spans="1:11">
      <c r="A67" s="145" t="s">
        <v>285</v>
      </c>
      <c r="B67" s="145" t="s">
        <v>400</v>
      </c>
      <c r="C67" s="145" t="s">
        <v>115</v>
      </c>
      <c r="D67" s="146">
        <v>0</v>
      </c>
      <c r="E67" s="146">
        <v>4</v>
      </c>
      <c r="F67" s="146">
        <v>0</v>
      </c>
      <c r="G67" s="146">
        <v>0</v>
      </c>
      <c r="H67" s="146">
        <v>4</v>
      </c>
      <c r="I67" s="86">
        <v>14882.49</v>
      </c>
      <c r="J67" s="86">
        <v>4044.15</v>
      </c>
      <c r="K67" s="191">
        <v>1011.0400000000001</v>
      </c>
    </row>
    <row r="68" spans="1:11">
      <c r="A68" s="145" t="s">
        <v>285</v>
      </c>
      <c r="B68" s="145" t="s">
        <v>400</v>
      </c>
      <c r="C68" s="145" t="s">
        <v>116</v>
      </c>
      <c r="D68" s="146">
        <v>0</v>
      </c>
      <c r="E68" s="146">
        <v>1</v>
      </c>
      <c r="F68" s="146">
        <v>0</v>
      </c>
      <c r="G68" s="146">
        <v>0</v>
      </c>
      <c r="H68" s="146">
        <v>1</v>
      </c>
      <c r="I68" s="86">
        <v>10452.33</v>
      </c>
      <c r="J68" s="86">
        <v>697.31</v>
      </c>
      <c r="K68" s="191">
        <v>697.31</v>
      </c>
    </row>
    <row r="69" spans="1:11">
      <c r="A69" s="145" t="s">
        <v>285</v>
      </c>
      <c r="B69" s="145" t="s">
        <v>400</v>
      </c>
      <c r="C69" s="145" t="s">
        <v>124</v>
      </c>
      <c r="D69" s="146">
        <v>0</v>
      </c>
      <c r="E69" s="146">
        <v>1</v>
      </c>
      <c r="F69" s="146">
        <v>0</v>
      </c>
      <c r="G69" s="146">
        <v>0</v>
      </c>
      <c r="H69" s="146">
        <v>1</v>
      </c>
      <c r="I69" s="86">
        <v>3672.61</v>
      </c>
      <c r="J69" s="86">
        <v>651.51</v>
      </c>
      <c r="K69" s="191">
        <v>651.51</v>
      </c>
    </row>
    <row r="70" spans="1:11">
      <c r="A70" s="145" t="s">
        <v>285</v>
      </c>
      <c r="B70" s="145" t="s">
        <v>400</v>
      </c>
      <c r="C70" s="145" t="s">
        <v>125</v>
      </c>
      <c r="D70" s="146">
        <v>0</v>
      </c>
      <c r="E70" s="146">
        <v>1</v>
      </c>
      <c r="F70" s="146">
        <v>0</v>
      </c>
      <c r="G70" s="146">
        <v>0</v>
      </c>
      <c r="H70" s="146">
        <v>1</v>
      </c>
      <c r="I70" s="86">
        <v>27048.61</v>
      </c>
      <c r="J70" s="86">
        <v>1181.02</v>
      </c>
      <c r="K70" s="191">
        <v>1181.02</v>
      </c>
    </row>
    <row r="71" spans="1:11">
      <c r="A71" s="145" t="s">
        <v>285</v>
      </c>
      <c r="B71" s="145" t="s">
        <v>400</v>
      </c>
      <c r="C71" s="145" t="s">
        <v>126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86">
        <v>0</v>
      </c>
      <c r="J71" s="86">
        <v>0</v>
      </c>
      <c r="K71" s="191">
        <v>0</v>
      </c>
    </row>
    <row r="72" spans="1:11">
      <c r="A72" s="145" t="s">
        <v>285</v>
      </c>
      <c r="B72" s="145" t="s">
        <v>400</v>
      </c>
      <c r="C72" s="145" t="s">
        <v>478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86">
        <v>0</v>
      </c>
      <c r="J72" s="86">
        <v>0</v>
      </c>
      <c r="K72" s="191">
        <v>0</v>
      </c>
    </row>
    <row r="73" spans="1:11">
      <c r="A73" s="145" t="s">
        <v>285</v>
      </c>
      <c r="B73" s="145" t="s">
        <v>400</v>
      </c>
      <c r="C73" s="145" t="s">
        <v>558</v>
      </c>
      <c r="D73" s="146">
        <v>13</v>
      </c>
      <c r="E73" s="146">
        <v>25</v>
      </c>
      <c r="F73" s="146">
        <v>4</v>
      </c>
      <c r="G73" s="146">
        <v>0</v>
      </c>
      <c r="H73" s="146">
        <v>42</v>
      </c>
      <c r="I73" s="86">
        <v>221412.84</v>
      </c>
      <c r="J73" s="86">
        <v>33185.440000000002</v>
      </c>
      <c r="K73" s="191">
        <v>790.13</v>
      </c>
    </row>
    <row r="74" spans="1:11">
      <c r="A74" s="145" t="s">
        <v>288</v>
      </c>
      <c r="B74" s="145" t="s">
        <v>401</v>
      </c>
      <c r="C74" s="145" t="s">
        <v>90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86">
        <v>0</v>
      </c>
      <c r="J74" s="86">
        <v>0</v>
      </c>
      <c r="K74" s="191">
        <v>0</v>
      </c>
    </row>
    <row r="75" spans="1:11">
      <c r="A75" s="145" t="s">
        <v>288</v>
      </c>
      <c r="B75" s="145" t="s">
        <v>401</v>
      </c>
      <c r="C75" s="145" t="s">
        <v>91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86">
        <v>0</v>
      </c>
      <c r="J75" s="86">
        <v>0</v>
      </c>
      <c r="K75" s="191">
        <v>0</v>
      </c>
    </row>
    <row r="76" spans="1:11">
      <c r="A76" s="145" t="s">
        <v>288</v>
      </c>
      <c r="B76" s="145" t="s">
        <v>401</v>
      </c>
      <c r="C76" s="145" t="s">
        <v>110</v>
      </c>
      <c r="D76" s="146">
        <v>0</v>
      </c>
      <c r="E76" s="146">
        <v>0</v>
      </c>
      <c r="F76" s="146">
        <v>0</v>
      </c>
      <c r="G76" s="146">
        <v>0</v>
      </c>
      <c r="H76" s="146">
        <v>0</v>
      </c>
      <c r="I76" s="86">
        <v>0</v>
      </c>
      <c r="J76" s="86">
        <v>0</v>
      </c>
      <c r="K76" s="191">
        <v>0</v>
      </c>
    </row>
    <row r="77" spans="1:11">
      <c r="A77" s="145" t="s">
        <v>288</v>
      </c>
      <c r="B77" s="145" t="s">
        <v>401</v>
      </c>
      <c r="C77" s="145" t="s">
        <v>111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86">
        <v>0</v>
      </c>
      <c r="J77" s="86">
        <v>0</v>
      </c>
      <c r="K77" s="191">
        <v>0</v>
      </c>
    </row>
    <row r="78" spans="1:11">
      <c r="A78" s="145" t="s">
        <v>288</v>
      </c>
      <c r="B78" s="145" t="s">
        <v>401</v>
      </c>
      <c r="C78" s="145" t="s">
        <v>112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86">
        <v>0</v>
      </c>
      <c r="J78" s="86">
        <v>0</v>
      </c>
      <c r="K78" s="191">
        <v>0</v>
      </c>
    </row>
    <row r="79" spans="1:11">
      <c r="A79" s="145" t="s">
        <v>288</v>
      </c>
      <c r="B79" s="145" t="s">
        <v>401</v>
      </c>
      <c r="C79" s="145" t="s">
        <v>113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86">
        <v>0</v>
      </c>
      <c r="J79" s="86">
        <v>0</v>
      </c>
      <c r="K79" s="191">
        <v>0</v>
      </c>
    </row>
    <row r="80" spans="1:11">
      <c r="A80" s="145" t="s">
        <v>288</v>
      </c>
      <c r="B80" s="145" t="s">
        <v>401</v>
      </c>
      <c r="C80" s="145" t="s">
        <v>114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86">
        <v>0</v>
      </c>
      <c r="J80" s="86">
        <v>0</v>
      </c>
      <c r="K80" s="191">
        <v>0</v>
      </c>
    </row>
    <row r="81" spans="1:11">
      <c r="A81" s="145" t="s">
        <v>288</v>
      </c>
      <c r="B81" s="145" t="s">
        <v>401</v>
      </c>
      <c r="C81" s="145" t="s">
        <v>115</v>
      </c>
      <c r="D81" s="146">
        <v>0</v>
      </c>
      <c r="E81" s="146">
        <v>0</v>
      </c>
      <c r="F81" s="146">
        <v>0</v>
      </c>
      <c r="G81" s="146">
        <v>0</v>
      </c>
      <c r="H81" s="146">
        <v>0</v>
      </c>
      <c r="I81" s="86">
        <v>0</v>
      </c>
      <c r="J81" s="86">
        <v>0</v>
      </c>
      <c r="K81" s="191">
        <v>0</v>
      </c>
    </row>
    <row r="82" spans="1:11">
      <c r="A82" s="145" t="s">
        <v>288</v>
      </c>
      <c r="B82" s="145" t="s">
        <v>401</v>
      </c>
      <c r="C82" s="145" t="s">
        <v>116</v>
      </c>
      <c r="D82" s="146">
        <v>0</v>
      </c>
      <c r="E82" s="146">
        <v>0</v>
      </c>
      <c r="F82" s="146">
        <v>0</v>
      </c>
      <c r="G82" s="146">
        <v>0</v>
      </c>
      <c r="H82" s="146">
        <v>0</v>
      </c>
      <c r="I82" s="86">
        <v>0</v>
      </c>
      <c r="J82" s="86">
        <v>0</v>
      </c>
      <c r="K82" s="191">
        <v>0</v>
      </c>
    </row>
    <row r="83" spans="1:11">
      <c r="A83" s="145" t="s">
        <v>288</v>
      </c>
      <c r="B83" s="145" t="s">
        <v>401</v>
      </c>
      <c r="C83" s="145" t="s">
        <v>124</v>
      </c>
      <c r="D83" s="146">
        <v>0</v>
      </c>
      <c r="E83" s="146">
        <v>0</v>
      </c>
      <c r="F83" s="146">
        <v>0</v>
      </c>
      <c r="G83" s="146">
        <v>0</v>
      </c>
      <c r="H83" s="146">
        <v>0</v>
      </c>
      <c r="I83" s="86">
        <v>0</v>
      </c>
      <c r="J83" s="86">
        <v>0</v>
      </c>
      <c r="K83" s="191">
        <v>0</v>
      </c>
    </row>
    <row r="84" spans="1:11">
      <c r="A84" s="145" t="s">
        <v>288</v>
      </c>
      <c r="B84" s="145" t="s">
        <v>401</v>
      </c>
      <c r="C84" s="145" t="s">
        <v>125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86">
        <v>0</v>
      </c>
      <c r="J84" s="86">
        <v>0</v>
      </c>
      <c r="K84" s="191">
        <v>0</v>
      </c>
    </row>
    <row r="85" spans="1:11">
      <c r="A85" s="145" t="s">
        <v>288</v>
      </c>
      <c r="B85" s="145" t="s">
        <v>401</v>
      </c>
      <c r="C85" s="145" t="s">
        <v>126</v>
      </c>
      <c r="D85" s="146">
        <v>0</v>
      </c>
      <c r="E85" s="146">
        <v>0</v>
      </c>
      <c r="F85" s="146">
        <v>0</v>
      </c>
      <c r="G85" s="146">
        <v>0</v>
      </c>
      <c r="H85" s="146">
        <v>0</v>
      </c>
      <c r="I85" s="86">
        <v>0</v>
      </c>
      <c r="J85" s="86">
        <v>0</v>
      </c>
      <c r="K85" s="191">
        <v>0</v>
      </c>
    </row>
    <row r="86" spans="1:11">
      <c r="A86" s="145" t="s">
        <v>288</v>
      </c>
      <c r="B86" s="145" t="s">
        <v>401</v>
      </c>
      <c r="C86" s="145" t="s">
        <v>478</v>
      </c>
      <c r="D86" s="146">
        <v>0</v>
      </c>
      <c r="E86" s="146">
        <v>0</v>
      </c>
      <c r="F86" s="146">
        <v>0</v>
      </c>
      <c r="G86" s="146">
        <v>0</v>
      </c>
      <c r="H86" s="146">
        <v>0</v>
      </c>
      <c r="I86" s="86">
        <v>0</v>
      </c>
      <c r="J86" s="86">
        <v>0</v>
      </c>
      <c r="K86" s="191">
        <v>0</v>
      </c>
    </row>
    <row r="87" spans="1:11">
      <c r="A87" s="145" t="s">
        <v>288</v>
      </c>
      <c r="B87" s="145" t="s">
        <v>401</v>
      </c>
      <c r="C87" s="145" t="s">
        <v>558</v>
      </c>
      <c r="D87" s="146">
        <v>0</v>
      </c>
      <c r="E87" s="146">
        <v>0</v>
      </c>
      <c r="F87" s="146">
        <v>0</v>
      </c>
      <c r="G87" s="146">
        <v>0</v>
      </c>
      <c r="H87" s="146">
        <v>0</v>
      </c>
      <c r="I87" s="86">
        <v>0</v>
      </c>
      <c r="J87" s="86">
        <v>0</v>
      </c>
      <c r="K87" s="191">
        <v>0</v>
      </c>
    </row>
    <row r="88" spans="1:11">
      <c r="A88" s="145" t="s">
        <v>446</v>
      </c>
      <c r="B88" s="145" t="s">
        <v>420</v>
      </c>
      <c r="C88" s="145" t="s">
        <v>90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86">
        <v>0</v>
      </c>
      <c r="J88" s="86">
        <v>0</v>
      </c>
      <c r="K88" s="191">
        <v>0</v>
      </c>
    </row>
    <row r="89" spans="1:11">
      <c r="A89" s="145" t="s">
        <v>446</v>
      </c>
      <c r="B89" s="145" t="s">
        <v>420</v>
      </c>
      <c r="C89" s="145" t="s">
        <v>91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86">
        <v>0</v>
      </c>
      <c r="J89" s="86">
        <v>0</v>
      </c>
      <c r="K89" s="191">
        <v>0</v>
      </c>
    </row>
    <row r="90" spans="1:11">
      <c r="A90" s="145" t="s">
        <v>446</v>
      </c>
      <c r="B90" s="145" t="s">
        <v>420</v>
      </c>
      <c r="C90" s="145" t="s">
        <v>110</v>
      </c>
      <c r="D90" s="146">
        <v>0</v>
      </c>
      <c r="E90" s="146">
        <v>0</v>
      </c>
      <c r="F90" s="146">
        <v>0</v>
      </c>
      <c r="G90" s="146">
        <v>0</v>
      </c>
      <c r="H90" s="146">
        <v>0</v>
      </c>
      <c r="I90" s="86">
        <v>0</v>
      </c>
      <c r="J90" s="86">
        <v>0</v>
      </c>
      <c r="K90" s="191">
        <v>0</v>
      </c>
    </row>
    <row r="91" spans="1:11">
      <c r="A91" s="145" t="s">
        <v>446</v>
      </c>
      <c r="B91" s="145" t="s">
        <v>420</v>
      </c>
      <c r="C91" s="145" t="s">
        <v>111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86">
        <v>0</v>
      </c>
      <c r="J91" s="86">
        <v>0</v>
      </c>
      <c r="K91" s="191">
        <v>0</v>
      </c>
    </row>
    <row r="92" spans="1:11">
      <c r="A92" s="145" t="s">
        <v>446</v>
      </c>
      <c r="B92" s="145" t="s">
        <v>420</v>
      </c>
      <c r="C92" s="145" t="s">
        <v>112</v>
      </c>
      <c r="D92" s="146">
        <v>0</v>
      </c>
      <c r="E92" s="146">
        <v>0</v>
      </c>
      <c r="F92" s="146">
        <v>0</v>
      </c>
      <c r="G92" s="146">
        <v>0</v>
      </c>
      <c r="H92" s="146">
        <v>0</v>
      </c>
      <c r="I92" s="86">
        <v>0</v>
      </c>
      <c r="J92" s="86">
        <v>0</v>
      </c>
      <c r="K92" s="191">
        <v>0</v>
      </c>
    </row>
    <row r="93" spans="1:11">
      <c r="A93" s="145" t="s">
        <v>446</v>
      </c>
      <c r="B93" s="145" t="s">
        <v>420</v>
      </c>
      <c r="C93" s="145" t="s">
        <v>113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86">
        <v>0</v>
      </c>
      <c r="J93" s="86">
        <v>0</v>
      </c>
      <c r="K93" s="191">
        <v>0</v>
      </c>
    </row>
    <row r="94" spans="1:11">
      <c r="A94" s="145" t="s">
        <v>446</v>
      </c>
      <c r="B94" s="145" t="s">
        <v>420</v>
      </c>
      <c r="C94" s="145" t="s">
        <v>114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86">
        <v>0</v>
      </c>
      <c r="J94" s="86">
        <v>0</v>
      </c>
      <c r="K94" s="191">
        <v>0</v>
      </c>
    </row>
    <row r="95" spans="1:11">
      <c r="A95" s="145" t="s">
        <v>446</v>
      </c>
      <c r="B95" s="145" t="s">
        <v>420</v>
      </c>
      <c r="C95" s="145" t="s">
        <v>115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86">
        <v>0</v>
      </c>
      <c r="J95" s="86">
        <v>0</v>
      </c>
      <c r="K95" s="191">
        <v>0</v>
      </c>
    </row>
    <row r="96" spans="1:11">
      <c r="A96" s="145" t="s">
        <v>446</v>
      </c>
      <c r="B96" s="145" t="s">
        <v>420</v>
      </c>
      <c r="C96" s="145" t="s">
        <v>116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86">
        <v>0</v>
      </c>
      <c r="J96" s="86">
        <v>0</v>
      </c>
      <c r="K96" s="191">
        <v>0</v>
      </c>
    </row>
    <row r="97" spans="1:11">
      <c r="A97" s="145" t="s">
        <v>446</v>
      </c>
      <c r="B97" s="145" t="s">
        <v>420</v>
      </c>
      <c r="C97" s="145" t="s">
        <v>124</v>
      </c>
      <c r="D97" s="146">
        <v>0</v>
      </c>
      <c r="E97" s="146">
        <v>0</v>
      </c>
      <c r="F97" s="146">
        <v>0</v>
      </c>
      <c r="G97" s="146">
        <v>0</v>
      </c>
      <c r="H97" s="146">
        <v>0</v>
      </c>
      <c r="I97" s="86">
        <v>0</v>
      </c>
      <c r="J97" s="86">
        <v>0</v>
      </c>
      <c r="K97" s="191">
        <v>0</v>
      </c>
    </row>
    <row r="98" spans="1:11">
      <c r="A98" s="145" t="s">
        <v>446</v>
      </c>
      <c r="B98" s="145" t="s">
        <v>420</v>
      </c>
      <c r="C98" s="145" t="s">
        <v>125</v>
      </c>
      <c r="D98" s="146">
        <v>0</v>
      </c>
      <c r="E98" s="146">
        <v>0</v>
      </c>
      <c r="F98" s="146">
        <v>0</v>
      </c>
      <c r="G98" s="146">
        <v>0</v>
      </c>
      <c r="H98" s="146">
        <v>0</v>
      </c>
      <c r="I98" s="86">
        <v>0</v>
      </c>
      <c r="J98" s="86">
        <v>0</v>
      </c>
      <c r="K98" s="191">
        <v>0</v>
      </c>
    </row>
    <row r="99" spans="1:11">
      <c r="A99" s="145" t="s">
        <v>446</v>
      </c>
      <c r="B99" s="145" t="s">
        <v>420</v>
      </c>
      <c r="C99" s="145" t="s">
        <v>126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86">
        <v>0</v>
      </c>
      <c r="J99" s="86">
        <v>0</v>
      </c>
      <c r="K99" s="191">
        <v>0</v>
      </c>
    </row>
    <row r="100" spans="1:11">
      <c r="A100" s="145" t="s">
        <v>446</v>
      </c>
      <c r="B100" s="145" t="s">
        <v>420</v>
      </c>
      <c r="C100" s="145" t="s">
        <v>478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86">
        <v>0</v>
      </c>
      <c r="J100" s="86">
        <v>0</v>
      </c>
      <c r="K100" s="191">
        <v>0</v>
      </c>
    </row>
    <row r="101" spans="1:11">
      <c r="A101" s="145" t="s">
        <v>446</v>
      </c>
      <c r="B101" s="145" t="s">
        <v>420</v>
      </c>
      <c r="C101" s="145" t="s">
        <v>558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86">
        <v>0</v>
      </c>
      <c r="J101" s="86">
        <v>0</v>
      </c>
      <c r="K101" s="191">
        <v>0</v>
      </c>
    </row>
    <row r="102" spans="1:11">
      <c r="A102" s="145" t="s">
        <v>438</v>
      </c>
      <c r="B102" s="145" t="s">
        <v>651</v>
      </c>
      <c r="C102" s="145" t="s">
        <v>90</v>
      </c>
      <c r="D102" s="146">
        <v>0</v>
      </c>
      <c r="E102" s="146">
        <v>0</v>
      </c>
      <c r="F102" s="146">
        <v>0</v>
      </c>
      <c r="G102" s="146">
        <v>0</v>
      </c>
      <c r="H102" s="146">
        <v>0</v>
      </c>
      <c r="I102" s="86">
        <v>0</v>
      </c>
      <c r="J102" s="86">
        <v>0</v>
      </c>
      <c r="K102" s="191">
        <v>0</v>
      </c>
    </row>
    <row r="103" spans="1:11">
      <c r="A103" s="145" t="s">
        <v>438</v>
      </c>
      <c r="B103" s="145" t="s">
        <v>651</v>
      </c>
      <c r="C103" s="145" t="s">
        <v>91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86">
        <v>0</v>
      </c>
      <c r="J103" s="86">
        <v>0</v>
      </c>
      <c r="K103" s="191">
        <v>0</v>
      </c>
    </row>
    <row r="104" spans="1:11">
      <c r="A104" s="145" t="s">
        <v>438</v>
      </c>
      <c r="B104" s="145" t="s">
        <v>651</v>
      </c>
      <c r="C104" s="145" t="s">
        <v>110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86">
        <v>0</v>
      </c>
      <c r="J104" s="86">
        <v>0</v>
      </c>
      <c r="K104" s="191">
        <v>0</v>
      </c>
    </row>
    <row r="105" spans="1:11">
      <c r="A105" s="145" t="s">
        <v>438</v>
      </c>
      <c r="B105" s="145" t="s">
        <v>651</v>
      </c>
      <c r="C105" s="145" t="s">
        <v>111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86">
        <v>0</v>
      </c>
      <c r="J105" s="86">
        <v>0</v>
      </c>
      <c r="K105" s="191">
        <v>0</v>
      </c>
    </row>
    <row r="106" spans="1:11">
      <c r="A106" s="145" t="s">
        <v>438</v>
      </c>
      <c r="B106" s="145" t="s">
        <v>651</v>
      </c>
      <c r="C106" s="145" t="s">
        <v>112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86">
        <v>0</v>
      </c>
      <c r="J106" s="86">
        <v>0</v>
      </c>
      <c r="K106" s="191">
        <v>0</v>
      </c>
    </row>
    <row r="107" spans="1:11">
      <c r="A107" s="145" t="s">
        <v>438</v>
      </c>
      <c r="B107" s="145" t="s">
        <v>651</v>
      </c>
      <c r="C107" s="145" t="s">
        <v>113</v>
      </c>
      <c r="D107" s="146">
        <v>0</v>
      </c>
      <c r="E107" s="146">
        <v>0</v>
      </c>
      <c r="F107" s="146">
        <v>0</v>
      </c>
      <c r="G107" s="146">
        <v>0</v>
      </c>
      <c r="H107" s="146">
        <v>0</v>
      </c>
      <c r="I107" s="86">
        <v>0</v>
      </c>
      <c r="J107" s="86">
        <v>0</v>
      </c>
      <c r="K107" s="191">
        <v>0</v>
      </c>
    </row>
    <row r="108" spans="1:11">
      <c r="A108" s="145" t="s">
        <v>438</v>
      </c>
      <c r="B108" s="145" t="s">
        <v>651</v>
      </c>
      <c r="C108" s="145" t="s">
        <v>114</v>
      </c>
      <c r="D108" s="146">
        <v>0</v>
      </c>
      <c r="E108" s="146">
        <v>0</v>
      </c>
      <c r="F108" s="146">
        <v>0</v>
      </c>
      <c r="G108" s="146">
        <v>0</v>
      </c>
      <c r="H108" s="146">
        <v>0</v>
      </c>
      <c r="I108" s="86">
        <v>0</v>
      </c>
      <c r="J108" s="86">
        <v>0</v>
      </c>
      <c r="K108" s="191">
        <v>0</v>
      </c>
    </row>
    <row r="109" spans="1:11">
      <c r="A109" s="145" t="s">
        <v>438</v>
      </c>
      <c r="B109" s="145" t="s">
        <v>651</v>
      </c>
      <c r="C109" s="145" t="s">
        <v>115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86">
        <v>0</v>
      </c>
      <c r="J109" s="86">
        <v>0</v>
      </c>
      <c r="K109" s="191">
        <v>0</v>
      </c>
    </row>
    <row r="110" spans="1:11">
      <c r="A110" s="145" t="s">
        <v>438</v>
      </c>
      <c r="B110" s="145" t="s">
        <v>651</v>
      </c>
      <c r="C110" s="145" t="s">
        <v>116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86">
        <v>0</v>
      </c>
      <c r="J110" s="86">
        <v>0</v>
      </c>
      <c r="K110" s="191">
        <v>0</v>
      </c>
    </row>
    <row r="111" spans="1:11">
      <c r="A111" s="145" t="s">
        <v>438</v>
      </c>
      <c r="B111" s="145" t="s">
        <v>651</v>
      </c>
      <c r="C111" s="145" t="s">
        <v>124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86">
        <v>0</v>
      </c>
      <c r="J111" s="86">
        <v>0</v>
      </c>
      <c r="K111" s="191">
        <v>0</v>
      </c>
    </row>
    <row r="112" spans="1:11">
      <c r="A112" s="145" t="s">
        <v>438</v>
      </c>
      <c r="B112" s="145" t="s">
        <v>651</v>
      </c>
      <c r="C112" s="145" t="s">
        <v>125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86">
        <v>0</v>
      </c>
      <c r="J112" s="86">
        <v>0</v>
      </c>
      <c r="K112" s="191">
        <v>0</v>
      </c>
    </row>
    <row r="113" spans="1:11">
      <c r="A113" s="145" t="s">
        <v>438</v>
      </c>
      <c r="B113" s="145" t="s">
        <v>651</v>
      </c>
      <c r="C113" s="145" t="s">
        <v>126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86">
        <v>0</v>
      </c>
      <c r="J113" s="86">
        <v>0</v>
      </c>
      <c r="K113" s="191">
        <v>0</v>
      </c>
    </row>
    <row r="114" spans="1:11">
      <c r="A114" s="145" t="s">
        <v>438</v>
      </c>
      <c r="B114" s="145" t="s">
        <v>651</v>
      </c>
      <c r="C114" s="145" t="s">
        <v>478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86">
        <v>0</v>
      </c>
      <c r="J114" s="86">
        <v>0</v>
      </c>
      <c r="K114" s="191">
        <v>0</v>
      </c>
    </row>
    <row r="115" spans="1:11">
      <c r="A115" s="145" t="s">
        <v>438</v>
      </c>
      <c r="B115" s="145" t="s">
        <v>651</v>
      </c>
      <c r="C115" s="145" t="s">
        <v>558</v>
      </c>
      <c r="D115" s="146">
        <v>0</v>
      </c>
      <c r="E115" s="146">
        <v>0</v>
      </c>
      <c r="F115" s="146">
        <v>0</v>
      </c>
      <c r="G115" s="146">
        <v>0</v>
      </c>
      <c r="H115" s="146">
        <v>0</v>
      </c>
      <c r="I115" s="86">
        <v>0</v>
      </c>
      <c r="J115" s="86">
        <v>0</v>
      </c>
      <c r="K115" s="191">
        <v>0</v>
      </c>
    </row>
    <row r="116" spans="1:11" ht="16.5" customHeight="1">
      <c r="A116" s="145" t="s">
        <v>441</v>
      </c>
      <c r="B116" s="145" t="s">
        <v>414</v>
      </c>
      <c r="C116" s="145" t="s">
        <v>90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86">
        <v>0</v>
      </c>
      <c r="J116" s="86">
        <v>0</v>
      </c>
      <c r="K116" s="191">
        <v>0</v>
      </c>
    </row>
    <row r="117" spans="1:11" ht="16.5" customHeight="1">
      <c r="A117" s="145" t="s">
        <v>441</v>
      </c>
      <c r="B117" s="145" t="s">
        <v>414</v>
      </c>
      <c r="C117" s="145" t="s">
        <v>91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86">
        <v>0</v>
      </c>
      <c r="J117" s="86">
        <v>0</v>
      </c>
      <c r="K117" s="191">
        <v>0</v>
      </c>
    </row>
    <row r="118" spans="1:11" ht="15.75" customHeight="1">
      <c r="A118" s="145" t="s">
        <v>441</v>
      </c>
      <c r="B118" s="145" t="s">
        <v>414</v>
      </c>
      <c r="C118" s="145" t="s">
        <v>110</v>
      </c>
      <c r="D118" s="146">
        <v>0</v>
      </c>
      <c r="E118" s="146">
        <v>0</v>
      </c>
      <c r="F118" s="146">
        <v>0</v>
      </c>
      <c r="G118" s="146">
        <v>0</v>
      </c>
      <c r="H118" s="146">
        <v>0</v>
      </c>
      <c r="I118" s="86">
        <v>0</v>
      </c>
      <c r="J118" s="86">
        <v>0</v>
      </c>
      <c r="K118" s="191">
        <v>0</v>
      </c>
    </row>
    <row r="119" spans="1:11" ht="18" customHeight="1">
      <c r="A119" s="145" t="s">
        <v>441</v>
      </c>
      <c r="B119" s="145" t="s">
        <v>414</v>
      </c>
      <c r="C119" s="145" t="s">
        <v>111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86">
        <v>0</v>
      </c>
      <c r="J119" s="86">
        <v>0</v>
      </c>
      <c r="K119" s="191">
        <v>0</v>
      </c>
    </row>
    <row r="120" spans="1:11" ht="15" customHeight="1">
      <c r="A120" s="145" t="s">
        <v>441</v>
      </c>
      <c r="B120" s="145" t="s">
        <v>414</v>
      </c>
      <c r="C120" s="145" t="s">
        <v>112</v>
      </c>
      <c r="D120" s="146">
        <v>0</v>
      </c>
      <c r="E120" s="146">
        <v>0</v>
      </c>
      <c r="F120" s="146">
        <v>0</v>
      </c>
      <c r="G120" s="146">
        <v>0</v>
      </c>
      <c r="H120" s="146">
        <v>0</v>
      </c>
      <c r="I120" s="86">
        <v>0</v>
      </c>
      <c r="J120" s="86">
        <v>0</v>
      </c>
      <c r="K120" s="191">
        <v>0</v>
      </c>
    </row>
    <row r="121" spans="1:11" ht="15.75" customHeight="1">
      <c r="A121" s="145" t="s">
        <v>441</v>
      </c>
      <c r="B121" s="145" t="s">
        <v>414</v>
      </c>
      <c r="C121" s="145" t="s">
        <v>113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86">
        <v>0</v>
      </c>
      <c r="J121" s="86">
        <v>0</v>
      </c>
      <c r="K121" s="191">
        <v>0</v>
      </c>
    </row>
    <row r="122" spans="1:11" ht="16.5" customHeight="1">
      <c r="A122" s="145" t="s">
        <v>441</v>
      </c>
      <c r="B122" s="145" t="s">
        <v>414</v>
      </c>
      <c r="C122" s="145" t="s">
        <v>114</v>
      </c>
      <c r="D122" s="146">
        <v>0</v>
      </c>
      <c r="E122" s="146">
        <v>0</v>
      </c>
      <c r="F122" s="146">
        <v>0</v>
      </c>
      <c r="G122" s="146">
        <v>0</v>
      </c>
      <c r="H122" s="146">
        <v>0</v>
      </c>
      <c r="I122" s="86">
        <v>0</v>
      </c>
      <c r="J122" s="86">
        <v>0</v>
      </c>
      <c r="K122" s="191">
        <v>0</v>
      </c>
    </row>
    <row r="123" spans="1:11" ht="18" customHeight="1">
      <c r="A123" s="145" t="s">
        <v>441</v>
      </c>
      <c r="B123" s="145" t="s">
        <v>414</v>
      </c>
      <c r="C123" s="145" t="s">
        <v>115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86">
        <v>0</v>
      </c>
      <c r="J123" s="86">
        <v>0</v>
      </c>
      <c r="K123" s="191">
        <v>0</v>
      </c>
    </row>
    <row r="124" spans="1:11" ht="17.25" customHeight="1">
      <c r="A124" s="145" t="s">
        <v>441</v>
      </c>
      <c r="B124" s="145" t="s">
        <v>414</v>
      </c>
      <c r="C124" s="145" t="s">
        <v>116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86">
        <v>0</v>
      </c>
      <c r="J124" s="86">
        <v>0</v>
      </c>
      <c r="K124" s="191">
        <v>0</v>
      </c>
    </row>
    <row r="125" spans="1:11" ht="16.5" customHeight="1">
      <c r="A125" s="145" t="s">
        <v>441</v>
      </c>
      <c r="B125" s="145" t="s">
        <v>414</v>
      </c>
      <c r="C125" s="145" t="s">
        <v>124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86">
        <v>0</v>
      </c>
      <c r="J125" s="86">
        <v>0</v>
      </c>
      <c r="K125" s="191">
        <v>0</v>
      </c>
    </row>
    <row r="126" spans="1:11" ht="16.5" customHeight="1">
      <c r="A126" s="145" t="s">
        <v>441</v>
      </c>
      <c r="B126" s="145" t="s">
        <v>414</v>
      </c>
      <c r="C126" s="145" t="s">
        <v>125</v>
      </c>
      <c r="D126" s="146">
        <v>0</v>
      </c>
      <c r="E126" s="146">
        <v>0</v>
      </c>
      <c r="F126" s="146">
        <v>0</v>
      </c>
      <c r="G126" s="146">
        <v>0</v>
      </c>
      <c r="H126" s="146">
        <v>0</v>
      </c>
      <c r="I126" s="86">
        <v>0</v>
      </c>
      <c r="J126" s="86">
        <v>0</v>
      </c>
      <c r="K126" s="191">
        <v>0</v>
      </c>
    </row>
    <row r="127" spans="1:11" ht="20.25" customHeight="1">
      <c r="A127" s="145" t="s">
        <v>441</v>
      </c>
      <c r="B127" s="145" t="s">
        <v>414</v>
      </c>
      <c r="C127" s="145" t="s">
        <v>126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86">
        <v>0</v>
      </c>
      <c r="J127" s="86">
        <v>0</v>
      </c>
      <c r="K127" s="191">
        <v>0</v>
      </c>
    </row>
    <row r="128" spans="1:11" ht="17.25" customHeight="1">
      <c r="A128" s="145" t="s">
        <v>441</v>
      </c>
      <c r="B128" s="145" t="s">
        <v>414</v>
      </c>
      <c r="C128" s="145" t="s">
        <v>478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86">
        <v>0</v>
      </c>
      <c r="J128" s="86">
        <v>0</v>
      </c>
      <c r="K128" s="191">
        <v>0</v>
      </c>
    </row>
    <row r="129" spans="1:11" ht="18" customHeight="1">
      <c r="A129" s="145" t="s">
        <v>441</v>
      </c>
      <c r="B129" s="145" t="s">
        <v>414</v>
      </c>
      <c r="C129" s="145" t="s">
        <v>558</v>
      </c>
      <c r="D129" s="146">
        <v>0</v>
      </c>
      <c r="E129" s="146">
        <v>0</v>
      </c>
      <c r="F129" s="146">
        <v>0</v>
      </c>
      <c r="G129" s="146">
        <v>0</v>
      </c>
      <c r="H129" s="146">
        <v>0</v>
      </c>
      <c r="I129" s="86">
        <v>0</v>
      </c>
      <c r="J129" s="86">
        <v>0</v>
      </c>
      <c r="K129" s="191">
        <v>0</v>
      </c>
    </row>
    <row r="130" spans="1:11">
      <c r="A130" s="145" t="s">
        <v>449</v>
      </c>
      <c r="B130" s="145" t="s">
        <v>423</v>
      </c>
      <c r="C130" s="145" t="s">
        <v>90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86">
        <v>0</v>
      </c>
      <c r="J130" s="86">
        <v>0</v>
      </c>
      <c r="K130" s="191">
        <v>0</v>
      </c>
    </row>
    <row r="131" spans="1:11">
      <c r="A131" s="145" t="s">
        <v>449</v>
      </c>
      <c r="B131" s="145" t="s">
        <v>423</v>
      </c>
      <c r="C131" s="145" t="s">
        <v>91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86">
        <v>0</v>
      </c>
      <c r="J131" s="86">
        <v>0</v>
      </c>
      <c r="K131" s="191">
        <v>0</v>
      </c>
    </row>
    <row r="132" spans="1:11">
      <c r="A132" s="145" t="s">
        <v>449</v>
      </c>
      <c r="B132" s="145" t="s">
        <v>423</v>
      </c>
      <c r="C132" s="145" t="s">
        <v>110</v>
      </c>
      <c r="D132" s="146">
        <v>0</v>
      </c>
      <c r="E132" s="146">
        <v>0</v>
      </c>
      <c r="F132" s="146">
        <v>0</v>
      </c>
      <c r="G132" s="146">
        <v>0</v>
      </c>
      <c r="H132" s="146">
        <v>0</v>
      </c>
      <c r="I132" s="86">
        <v>0</v>
      </c>
      <c r="J132" s="86">
        <v>0</v>
      </c>
      <c r="K132" s="191">
        <v>0</v>
      </c>
    </row>
    <row r="133" spans="1:11">
      <c r="A133" s="145" t="s">
        <v>449</v>
      </c>
      <c r="B133" s="145" t="s">
        <v>423</v>
      </c>
      <c r="C133" s="145" t="s">
        <v>111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86">
        <v>0</v>
      </c>
      <c r="J133" s="86">
        <v>0</v>
      </c>
      <c r="K133" s="191">
        <v>0</v>
      </c>
    </row>
    <row r="134" spans="1:11">
      <c r="A134" s="145" t="s">
        <v>449</v>
      </c>
      <c r="B134" s="145" t="s">
        <v>423</v>
      </c>
      <c r="C134" s="145" t="s">
        <v>112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86">
        <v>0</v>
      </c>
      <c r="J134" s="86">
        <v>0</v>
      </c>
      <c r="K134" s="191">
        <v>0</v>
      </c>
    </row>
    <row r="135" spans="1:11">
      <c r="A135" s="145" t="s">
        <v>449</v>
      </c>
      <c r="B135" s="145" t="s">
        <v>423</v>
      </c>
      <c r="C135" s="145" t="s">
        <v>113</v>
      </c>
      <c r="D135" s="146">
        <v>0</v>
      </c>
      <c r="E135" s="146">
        <v>0</v>
      </c>
      <c r="F135" s="146">
        <v>0</v>
      </c>
      <c r="G135" s="146">
        <v>0</v>
      </c>
      <c r="H135" s="146">
        <v>0</v>
      </c>
      <c r="I135" s="86">
        <v>0</v>
      </c>
      <c r="J135" s="86">
        <v>0</v>
      </c>
      <c r="K135" s="191">
        <v>0</v>
      </c>
    </row>
    <row r="136" spans="1:11">
      <c r="A136" s="145" t="s">
        <v>449</v>
      </c>
      <c r="B136" s="145" t="s">
        <v>423</v>
      </c>
      <c r="C136" s="145" t="s">
        <v>114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86">
        <v>0</v>
      </c>
      <c r="J136" s="86">
        <v>0</v>
      </c>
      <c r="K136" s="191">
        <v>0</v>
      </c>
    </row>
    <row r="137" spans="1:11">
      <c r="A137" s="145" t="s">
        <v>449</v>
      </c>
      <c r="B137" s="145" t="s">
        <v>423</v>
      </c>
      <c r="C137" s="145" t="s">
        <v>115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86">
        <v>0</v>
      </c>
      <c r="J137" s="86">
        <v>0</v>
      </c>
      <c r="K137" s="191">
        <v>0</v>
      </c>
    </row>
    <row r="138" spans="1:11">
      <c r="A138" s="145" t="s">
        <v>449</v>
      </c>
      <c r="B138" s="145" t="s">
        <v>423</v>
      </c>
      <c r="C138" s="145" t="s">
        <v>116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86">
        <v>0</v>
      </c>
      <c r="J138" s="86">
        <v>0</v>
      </c>
      <c r="K138" s="191">
        <v>0</v>
      </c>
    </row>
    <row r="139" spans="1:11">
      <c r="A139" s="145" t="s">
        <v>449</v>
      </c>
      <c r="B139" s="145" t="s">
        <v>423</v>
      </c>
      <c r="C139" s="145" t="s">
        <v>124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86">
        <v>0</v>
      </c>
      <c r="J139" s="86">
        <v>0</v>
      </c>
      <c r="K139" s="191">
        <v>0</v>
      </c>
    </row>
    <row r="140" spans="1:11">
      <c r="A140" s="145" t="s">
        <v>449</v>
      </c>
      <c r="B140" s="145" t="s">
        <v>423</v>
      </c>
      <c r="C140" s="145" t="s">
        <v>125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86">
        <v>0</v>
      </c>
      <c r="J140" s="86">
        <v>0</v>
      </c>
      <c r="K140" s="191">
        <v>0</v>
      </c>
    </row>
    <row r="141" spans="1:11">
      <c r="A141" s="145" t="s">
        <v>449</v>
      </c>
      <c r="B141" s="145" t="s">
        <v>423</v>
      </c>
      <c r="C141" s="145" t="s">
        <v>126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86">
        <v>0</v>
      </c>
      <c r="J141" s="86">
        <v>0</v>
      </c>
      <c r="K141" s="191">
        <v>0</v>
      </c>
    </row>
    <row r="142" spans="1:11">
      <c r="A142" s="145" t="s">
        <v>449</v>
      </c>
      <c r="B142" s="145" t="s">
        <v>423</v>
      </c>
      <c r="C142" s="145" t="s">
        <v>478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86">
        <v>0</v>
      </c>
      <c r="J142" s="86">
        <v>0</v>
      </c>
      <c r="K142" s="191">
        <v>0</v>
      </c>
    </row>
    <row r="143" spans="1:11">
      <c r="A143" s="145" t="s">
        <v>449</v>
      </c>
      <c r="B143" s="145" t="s">
        <v>423</v>
      </c>
      <c r="C143" s="145" t="s">
        <v>558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86">
        <v>0</v>
      </c>
      <c r="J143" s="86">
        <v>0</v>
      </c>
      <c r="K143" s="191">
        <v>0</v>
      </c>
    </row>
    <row r="144" spans="1:11">
      <c r="A144" s="145" t="s">
        <v>315</v>
      </c>
      <c r="B144" s="145" t="s">
        <v>77</v>
      </c>
      <c r="C144" s="145" t="s">
        <v>90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86">
        <v>0</v>
      </c>
      <c r="J144" s="86">
        <v>0</v>
      </c>
      <c r="K144" s="191">
        <v>0</v>
      </c>
    </row>
    <row r="145" spans="1:11">
      <c r="A145" s="145" t="s">
        <v>315</v>
      </c>
      <c r="B145" s="145" t="s">
        <v>77</v>
      </c>
      <c r="C145" s="145" t="s">
        <v>91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86">
        <v>0</v>
      </c>
      <c r="J145" s="86">
        <v>0</v>
      </c>
      <c r="K145" s="191">
        <v>0</v>
      </c>
    </row>
    <row r="146" spans="1:11">
      <c r="A146" s="145" t="s">
        <v>315</v>
      </c>
      <c r="B146" s="145" t="s">
        <v>77</v>
      </c>
      <c r="C146" s="145" t="s">
        <v>110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86">
        <v>0</v>
      </c>
      <c r="J146" s="86">
        <v>0</v>
      </c>
      <c r="K146" s="191">
        <v>0</v>
      </c>
    </row>
    <row r="147" spans="1:11">
      <c r="A147" s="145" t="s">
        <v>315</v>
      </c>
      <c r="B147" s="145" t="s">
        <v>77</v>
      </c>
      <c r="C147" s="145" t="s">
        <v>111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86">
        <v>0</v>
      </c>
      <c r="J147" s="86">
        <v>0</v>
      </c>
      <c r="K147" s="191">
        <v>0</v>
      </c>
    </row>
    <row r="148" spans="1:11">
      <c r="A148" s="145" t="s">
        <v>315</v>
      </c>
      <c r="B148" s="145" t="s">
        <v>77</v>
      </c>
      <c r="C148" s="145" t="s">
        <v>112</v>
      </c>
      <c r="D148" s="146">
        <v>0</v>
      </c>
      <c r="E148" s="146">
        <v>0</v>
      </c>
      <c r="F148" s="146">
        <v>0</v>
      </c>
      <c r="G148" s="146">
        <v>0</v>
      </c>
      <c r="H148" s="146">
        <v>0</v>
      </c>
      <c r="I148" s="86">
        <v>0</v>
      </c>
      <c r="J148" s="86">
        <v>0</v>
      </c>
      <c r="K148" s="191">
        <v>0</v>
      </c>
    </row>
    <row r="149" spans="1:11">
      <c r="A149" s="145" t="s">
        <v>315</v>
      </c>
      <c r="B149" s="145" t="s">
        <v>77</v>
      </c>
      <c r="C149" s="145" t="s">
        <v>113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86">
        <v>0</v>
      </c>
      <c r="J149" s="86">
        <v>0</v>
      </c>
      <c r="K149" s="191">
        <v>0</v>
      </c>
    </row>
    <row r="150" spans="1:11">
      <c r="A150" s="145" t="s">
        <v>315</v>
      </c>
      <c r="B150" s="145" t="s">
        <v>77</v>
      </c>
      <c r="C150" s="145" t="s">
        <v>114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86">
        <v>0</v>
      </c>
      <c r="J150" s="86">
        <v>0</v>
      </c>
      <c r="K150" s="191">
        <v>0</v>
      </c>
    </row>
    <row r="151" spans="1:11">
      <c r="A151" s="145" t="s">
        <v>315</v>
      </c>
      <c r="B151" s="145" t="s">
        <v>77</v>
      </c>
      <c r="C151" s="145" t="s">
        <v>115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86">
        <v>0</v>
      </c>
      <c r="J151" s="86">
        <v>0</v>
      </c>
      <c r="K151" s="191">
        <v>0</v>
      </c>
    </row>
    <row r="152" spans="1:11">
      <c r="A152" s="145" t="s">
        <v>315</v>
      </c>
      <c r="B152" s="145" t="s">
        <v>77</v>
      </c>
      <c r="C152" s="145" t="s">
        <v>116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86">
        <v>0</v>
      </c>
      <c r="J152" s="86">
        <v>0</v>
      </c>
      <c r="K152" s="191">
        <v>0</v>
      </c>
    </row>
    <row r="153" spans="1:11">
      <c r="A153" s="145" t="s">
        <v>315</v>
      </c>
      <c r="B153" s="145" t="s">
        <v>77</v>
      </c>
      <c r="C153" s="145" t="s">
        <v>124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86">
        <v>0</v>
      </c>
      <c r="J153" s="86">
        <v>0</v>
      </c>
      <c r="K153" s="191">
        <v>0</v>
      </c>
    </row>
    <row r="154" spans="1:11">
      <c r="A154" s="145" t="s">
        <v>315</v>
      </c>
      <c r="B154" s="145" t="s">
        <v>77</v>
      </c>
      <c r="C154" s="145" t="s">
        <v>125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86">
        <v>0</v>
      </c>
      <c r="J154" s="86">
        <v>0</v>
      </c>
      <c r="K154" s="191">
        <v>0</v>
      </c>
    </row>
    <row r="155" spans="1:11">
      <c r="A155" s="145" t="s">
        <v>315</v>
      </c>
      <c r="B155" s="145" t="s">
        <v>77</v>
      </c>
      <c r="C155" s="145" t="s">
        <v>126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86">
        <v>0</v>
      </c>
      <c r="J155" s="86">
        <v>0</v>
      </c>
      <c r="K155" s="191">
        <v>0</v>
      </c>
    </row>
    <row r="156" spans="1:11">
      <c r="A156" s="145" t="s">
        <v>315</v>
      </c>
      <c r="B156" s="145" t="s">
        <v>77</v>
      </c>
      <c r="C156" s="145" t="s">
        <v>478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86">
        <v>0</v>
      </c>
      <c r="J156" s="86">
        <v>0</v>
      </c>
      <c r="K156" s="191">
        <v>0</v>
      </c>
    </row>
    <row r="157" spans="1:11">
      <c r="A157" s="145" t="s">
        <v>315</v>
      </c>
      <c r="B157" s="145" t="s">
        <v>77</v>
      </c>
      <c r="C157" s="145" t="s">
        <v>558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86">
        <v>0</v>
      </c>
      <c r="J157" s="86">
        <v>0</v>
      </c>
      <c r="K157" s="191">
        <v>0</v>
      </c>
    </row>
    <row r="158" spans="1:11">
      <c r="A158" s="145" t="s">
        <v>442</v>
      </c>
      <c r="B158" s="145" t="s">
        <v>78</v>
      </c>
      <c r="C158" s="145" t="s">
        <v>90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86">
        <v>0</v>
      </c>
      <c r="J158" s="86">
        <v>0</v>
      </c>
      <c r="K158" s="191">
        <v>0</v>
      </c>
    </row>
    <row r="159" spans="1:11">
      <c r="A159" s="145" t="s">
        <v>442</v>
      </c>
      <c r="B159" s="145" t="s">
        <v>78</v>
      </c>
      <c r="C159" s="145" t="s">
        <v>91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86">
        <v>0</v>
      </c>
      <c r="J159" s="86">
        <v>0</v>
      </c>
      <c r="K159" s="191">
        <v>0</v>
      </c>
    </row>
    <row r="160" spans="1:11">
      <c r="A160" s="145" t="s">
        <v>442</v>
      </c>
      <c r="B160" s="145" t="s">
        <v>78</v>
      </c>
      <c r="C160" s="145" t="s">
        <v>110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86">
        <v>0</v>
      </c>
      <c r="J160" s="86">
        <v>0</v>
      </c>
      <c r="K160" s="191">
        <v>0</v>
      </c>
    </row>
    <row r="161" spans="1:11">
      <c r="A161" s="145" t="s">
        <v>442</v>
      </c>
      <c r="B161" s="145" t="s">
        <v>78</v>
      </c>
      <c r="C161" s="145" t="s">
        <v>111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86">
        <v>0</v>
      </c>
      <c r="J161" s="86">
        <v>0</v>
      </c>
      <c r="K161" s="191">
        <v>0</v>
      </c>
    </row>
    <row r="162" spans="1:11">
      <c r="A162" s="145" t="s">
        <v>442</v>
      </c>
      <c r="B162" s="145" t="s">
        <v>78</v>
      </c>
      <c r="C162" s="145" t="s">
        <v>112</v>
      </c>
      <c r="D162" s="146">
        <v>0</v>
      </c>
      <c r="E162" s="146">
        <v>0</v>
      </c>
      <c r="F162" s="146">
        <v>0</v>
      </c>
      <c r="G162" s="146">
        <v>0</v>
      </c>
      <c r="H162" s="146">
        <v>0</v>
      </c>
      <c r="I162" s="86">
        <v>0</v>
      </c>
      <c r="J162" s="86">
        <v>0</v>
      </c>
      <c r="K162" s="191">
        <v>0</v>
      </c>
    </row>
    <row r="163" spans="1:11">
      <c r="A163" s="145" t="s">
        <v>442</v>
      </c>
      <c r="B163" s="145" t="s">
        <v>78</v>
      </c>
      <c r="C163" s="145" t="s">
        <v>113</v>
      </c>
      <c r="D163" s="146">
        <v>0</v>
      </c>
      <c r="E163" s="146">
        <v>0</v>
      </c>
      <c r="F163" s="146">
        <v>0</v>
      </c>
      <c r="G163" s="146">
        <v>0</v>
      </c>
      <c r="H163" s="146">
        <v>0</v>
      </c>
      <c r="I163" s="86">
        <v>0</v>
      </c>
      <c r="J163" s="86">
        <v>0</v>
      </c>
      <c r="K163" s="191">
        <v>0</v>
      </c>
    </row>
    <row r="164" spans="1:11">
      <c r="A164" s="145" t="s">
        <v>442</v>
      </c>
      <c r="B164" s="145" t="s">
        <v>78</v>
      </c>
      <c r="C164" s="145" t="s">
        <v>114</v>
      </c>
      <c r="D164" s="146">
        <v>0</v>
      </c>
      <c r="E164" s="146">
        <v>0</v>
      </c>
      <c r="F164" s="146">
        <v>0</v>
      </c>
      <c r="G164" s="146">
        <v>0</v>
      </c>
      <c r="H164" s="146">
        <v>0</v>
      </c>
      <c r="I164" s="86">
        <v>0</v>
      </c>
      <c r="J164" s="86">
        <v>0</v>
      </c>
      <c r="K164" s="191">
        <v>0</v>
      </c>
    </row>
    <row r="165" spans="1:11">
      <c r="A165" s="145" t="s">
        <v>442</v>
      </c>
      <c r="B165" s="145" t="s">
        <v>78</v>
      </c>
      <c r="C165" s="145" t="s">
        <v>115</v>
      </c>
      <c r="D165" s="146">
        <v>0</v>
      </c>
      <c r="E165" s="146">
        <v>0</v>
      </c>
      <c r="F165" s="146">
        <v>0</v>
      </c>
      <c r="G165" s="146">
        <v>0</v>
      </c>
      <c r="H165" s="146">
        <v>0</v>
      </c>
      <c r="I165" s="86">
        <v>0</v>
      </c>
      <c r="J165" s="86">
        <v>0</v>
      </c>
      <c r="K165" s="191">
        <v>0</v>
      </c>
    </row>
    <row r="166" spans="1:11">
      <c r="A166" s="145" t="s">
        <v>442</v>
      </c>
      <c r="B166" s="145" t="s">
        <v>78</v>
      </c>
      <c r="C166" s="145" t="s">
        <v>116</v>
      </c>
      <c r="D166" s="146">
        <v>0</v>
      </c>
      <c r="E166" s="146">
        <v>0</v>
      </c>
      <c r="F166" s="146">
        <v>0</v>
      </c>
      <c r="G166" s="146">
        <v>0</v>
      </c>
      <c r="H166" s="146">
        <v>0</v>
      </c>
      <c r="I166" s="86">
        <v>0</v>
      </c>
      <c r="J166" s="86">
        <v>0</v>
      </c>
      <c r="K166" s="191">
        <v>0</v>
      </c>
    </row>
    <row r="167" spans="1:11">
      <c r="A167" s="145" t="s">
        <v>442</v>
      </c>
      <c r="B167" s="145" t="s">
        <v>78</v>
      </c>
      <c r="C167" s="145" t="s">
        <v>124</v>
      </c>
      <c r="D167" s="146">
        <v>0</v>
      </c>
      <c r="E167" s="146">
        <v>0</v>
      </c>
      <c r="F167" s="146">
        <v>0</v>
      </c>
      <c r="G167" s="146">
        <v>0</v>
      </c>
      <c r="H167" s="146">
        <v>0</v>
      </c>
      <c r="I167" s="86">
        <v>0</v>
      </c>
      <c r="J167" s="86">
        <v>0</v>
      </c>
      <c r="K167" s="191">
        <v>0</v>
      </c>
    </row>
    <row r="168" spans="1:11">
      <c r="A168" s="145" t="s">
        <v>442</v>
      </c>
      <c r="B168" s="145" t="s">
        <v>78</v>
      </c>
      <c r="C168" s="145" t="s">
        <v>125</v>
      </c>
      <c r="D168" s="146">
        <v>0</v>
      </c>
      <c r="E168" s="146">
        <v>0</v>
      </c>
      <c r="F168" s="146">
        <v>0</v>
      </c>
      <c r="G168" s="146">
        <v>0</v>
      </c>
      <c r="H168" s="146">
        <v>0</v>
      </c>
      <c r="I168" s="86">
        <v>0</v>
      </c>
      <c r="J168" s="86">
        <v>0</v>
      </c>
      <c r="K168" s="191">
        <v>0</v>
      </c>
    </row>
    <row r="169" spans="1:11">
      <c r="A169" s="145" t="s">
        <v>442</v>
      </c>
      <c r="B169" s="145" t="s">
        <v>78</v>
      </c>
      <c r="C169" s="145" t="s">
        <v>126</v>
      </c>
      <c r="D169" s="146">
        <v>0</v>
      </c>
      <c r="E169" s="146">
        <v>0</v>
      </c>
      <c r="F169" s="146">
        <v>0</v>
      </c>
      <c r="G169" s="146">
        <v>0</v>
      </c>
      <c r="H169" s="146">
        <v>0</v>
      </c>
      <c r="I169" s="86">
        <v>0</v>
      </c>
      <c r="J169" s="86">
        <v>0</v>
      </c>
      <c r="K169" s="191">
        <v>0</v>
      </c>
    </row>
    <row r="170" spans="1:11">
      <c r="A170" s="145" t="s">
        <v>442</v>
      </c>
      <c r="B170" s="145" t="s">
        <v>78</v>
      </c>
      <c r="C170" s="145" t="s">
        <v>478</v>
      </c>
      <c r="D170" s="146">
        <v>0</v>
      </c>
      <c r="E170" s="146">
        <v>0</v>
      </c>
      <c r="F170" s="146">
        <v>0</v>
      </c>
      <c r="G170" s="146">
        <v>0</v>
      </c>
      <c r="H170" s="146">
        <v>0</v>
      </c>
      <c r="I170" s="86">
        <v>0</v>
      </c>
      <c r="J170" s="86">
        <v>0</v>
      </c>
      <c r="K170" s="191">
        <v>0</v>
      </c>
    </row>
    <row r="171" spans="1:11">
      <c r="A171" s="145" t="s">
        <v>442</v>
      </c>
      <c r="B171" s="145" t="s">
        <v>78</v>
      </c>
      <c r="C171" s="145" t="s">
        <v>558</v>
      </c>
      <c r="D171" s="146">
        <v>0</v>
      </c>
      <c r="E171" s="146">
        <v>0</v>
      </c>
      <c r="F171" s="146">
        <v>0</v>
      </c>
      <c r="G171" s="146">
        <v>0</v>
      </c>
      <c r="H171" s="146">
        <v>0</v>
      </c>
      <c r="I171" s="86">
        <v>0</v>
      </c>
      <c r="J171" s="86">
        <v>0</v>
      </c>
      <c r="K171" s="191">
        <v>0</v>
      </c>
    </row>
    <row r="175" spans="1:11">
      <c r="I175" s="367"/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C12" sqref="C12"/>
    </sheetView>
  </sheetViews>
  <sheetFormatPr defaultRowHeight="15"/>
  <cols>
    <col min="1" max="1" width="15" style="252" customWidth="1"/>
    <col min="2" max="2" width="26.7109375" style="252" customWidth="1"/>
    <col min="3" max="3" width="26.28515625" style="252" customWidth="1"/>
    <col min="4" max="4" width="17.85546875" style="252" customWidth="1"/>
    <col min="5" max="16384" width="9.140625" style="252"/>
  </cols>
  <sheetData>
    <row r="1" spans="1:4" ht="16.5" thickBot="1">
      <c r="A1" s="412" t="s">
        <v>682</v>
      </c>
      <c r="B1" s="412"/>
      <c r="C1" s="412"/>
      <c r="D1" s="413"/>
    </row>
    <row r="2" spans="1:4" ht="16.5" thickBot="1">
      <c r="A2" s="261" t="s">
        <v>489</v>
      </c>
      <c r="B2" s="262" t="s">
        <v>490</v>
      </c>
      <c r="C2" s="263" t="s">
        <v>656</v>
      </c>
      <c r="D2" s="264" t="s">
        <v>657</v>
      </c>
    </row>
    <row r="3" spans="1:4">
      <c r="A3" s="265" t="s">
        <v>492</v>
      </c>
      <c r="B3" s="266">
        <v>190</v>
      </c>
      <c r="C3" s="267">
        <v>5619.64</v>
      </c>
      <c r="D3" s="268">
        <v>29.58</v>
      </c>
    </row>
    <row r="4" spans="1:4">
      <c r="A4" s="269" t="s">
        <v>493</v>
      </c>
      <c r="B4" s="270">
        <v>1438</v>
      </c>
      <c r="C4" s="271">
        <v>77683.3</v>
      </c>
      <c r="D4" s="272">
        <v>54.02</v>
      </c>
    </row>
    <row r="5" spans="1:4">
      <c r="A5" s="269" t="s">
        <v>494</v>
      </c>
      <c r="B5" s="270">
        <v>1065</v>
      </c>
      <c r="C5" s="271">
        <v>81800.990000000005</v>
      </c>
      <c r="D5" s="272">
        <v>76.81</v>
      </c>
    </row>
    <row r="6" spans="1:4">
      <c r="A6" s="269" t="s">
        <v>495</v>
      </c>
      <c r="B6" s="270">
        <v>8474</v>
      </c>
      <c r="C6" s="271">
        <v>974267.06</v>
      </c>
      <c r="D6" s="272">
        <v>114.97</v>
      </c>
    </row>
    <row r="7" spans="1:4">
      <c r="A7" s="269" t="s">
        <v>496</v>
      </c>
      <c r="B7" s="270">
        <v>90</v>
      </c>
      <c r="C7" s="271">
        <v>12474.53</v>
      </c>
      <c r="D7" s="272">
        <v>138.61000000000001</v>
      </c>
    </row>
    <row r="8" spans="1:4">
      <c r="A8" s="269" t="s">
        <v>497</v>
      </c>
      <c r="B8" s="270">
        <v>32872</v>
      </c>
      <c r="C8" s="271">
        <v>5279357.18</v>
      </c>
      <c r="D8" s="272">
        <v>160.6</v>
      </c>
    </row>
    <row r="9" spans="1:4">
      <c r="A9" s="269" t="s">
        <v>498</v>
      </c>
      <c r="B9" s="270">
        <v>64</v>
      </c>
      <c r="C9" s="271">
        <v>12733.85</v>
      </c>
      <c r="D9" s="272">
        <v>198.97</v>
      </c>
    </row>
    <row r="10" spans="1:4" ht="15.75" thickBot="1">
      <c r="A10" s="273" t="s">
        <v>499</v>
      </c>
      <c r="B10" s="274">
        <v>183237</v>
      </c>
      <c r="C10" s="275">
        <v>42143854.07</v>
      </c>
      <c r="D10" s="276">
        <v>230</v>
      </c>
    </row>
    <row r="11" spans="1:4" ht="16.5" thickBot="1">
      <c r="A11" s="277" t="s">
        <v>11</v>
      </c>
      <c r="B11" s="278">
        <f>SUM(B3:B10)</f>
        <v>227430</v>
      </c>
      <c r="C11" s="279">
        <f>SUM(C3:C10)</f>
        <v>48587790.619999997</v>
      </c>
      <c r="D11" s="28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9"/>
  <sheetViews>
    <sheetView workbookViewId="0">
      <selection activeCell="E19" sqref="E19"/>
    </sheetView>
  </sheetViews>
  <sheetFormatPr defaultRowHeight="15"/>
  <cols>
    <col min="1" max="1" width="4.85546875" style="100" bestFit="1" customWidth="1"/>
    <col min="2" max="2" width="9.42578125" style="252" customWidth="1"/>
    <col min="3" max="3" width="22" style="252" bestFit="1" customWidth="1"/>
    <col min="4" max="4" width="8.42578125" style="252" bestFit="1" customWidth="1"/>
    <col min="5" max="5" width="15.42578125" style="252" bestFit="1" customWidth="1"/>
    <col min="6" max="6" width="13" style="252" customWidth="1"/>
    <col min="7" max="7" width="8.42578125" style="252" bestFit="1" customWidth="1"/>
    <col min="8" max="8" width="14.28515625" style="252" customWidth="1"/>
    <col min="9" max="9" width="11.5703125" style="252" bestFit="1" customWidth="1"/>
    <col min="10" max="10" width="8.42578125" style="252" bestFit="1" customWidth="1"/>
    <col min="11" max="11" width="14.140625" style="252" customWidth="1"/>
    <col min="12" max="12" width="11.5703125" style="252" bestFit="1" customWidth="1"/>
    <col min="13" max="13" width="8.42578125" style="252" bestFit="1" customWidth="1"/>
    <col min="14" max="14" width="15" style="252" customWidth="1"/>
    <col min="15" max="15" width="10.7109375" style="252" bestFit="1" customWidth="1"/>
    <col min="16" max="16" width="10.28515625" style="252" customWidth="1"/>
    <col min="17" max="18" width="14.5703125" style="252" customWidth="1"/>
    <col min="19" max="19" width="16.85546875" style="252" customWidth="1"/>
    <col min="20" max="20" width="13.85546875" style="252" customWidth="1"/>
    <col min="21" max="16384" width="9.140625" style="252"/>
  </cols>
  <sheetData>
    <row r="1" spans="1:20" ht="15" customHeight="1">
      <c r="A1" s="101" t="s">
        <v>683</v>
      </c>
      <c r="B1" s="101"/>
      <c r="C1" s="101"/>
      <c r="D1" s="101"/>
      <c r="E1" s="101"/>
      <c r="F1" s="101"/>
      <c r="G1" s="101"/>
    </row>
    <row r="2" spans="1:20" ht="15.75" thickBot="1"/>
    <row r="3" spans="1:20" s="56" customFormat="1" ht="51" customHeight="1" thickBot="1">
      <c r="A3" s="417" t="s">
        <v>21</v>
      </c>
      <c r="B3" s="417" t="s">
        <v>467</v>
      </c>
      <c r="C3" s="417" t="s">
        <v>461</v>
      </c>
      <c r="D3" s="414" t="s">
        <v>5</v>
      </c>
      <c r="E3" s="415"/>
      <c r="F3" s="416"/>
      <c r="G3" s="414" t="s">
        <v>52</v>
      </c>
      <c r="H3" s="415"/>
      <c r="I3" s="416"/>
      <c r="J3" s="414" t="s">
        <v>6</v>
      </c>
      <c r="K3" s="415"/>
      <c r="L3" s="416"/>
      <c r="M3" s="414" t="s">
        <v>8</v>
      </c>
      <c r="N3" s="415"/>
      <c r="O3" s="416"/>
      <c r="P3" s="419" t="s">
        <v>566</v>
      </c>
      <c r="Q3" s="419" t="s">
        <v>567</v>
      </c>
      <c r="R3" s="419" t="s">
        <v>658</v>
      </c>
      <c r="S3" s="419" t="s">
        <v>568</v>
      </c>
      <c r="T3" s="419" t="s">
        <v>659</v>
      </c>
    </row>
    <row r="4" spans="1:20" s="56" customFormat="1" ht="95.25" thickBot="1">
      <c r="A4" s="418"/>
      <c r="B4" s="418"/>
      <c r="C4" s="418"/>
      <c r="D4" s="258" t="s">
        <v>1</v>
      </c>
      <c r="E4" s="281" t="s">
        <v>465</v>
      </c>
      <c r="F4" s="282" t="s">
        <v>466</v>
      </c>
      <c r="G4" s="258" t="s">
        <v>1</v>
      </c>
      <c r="H4" s="281" t="s">
        <v>465</v>
      </c>
      <c r="I4" s="282" t="s">
        <v>466</v>
      </c>
      <c r="J4" s="258" t="s">
        <v>1</v>
      </c>
      <c r="K4" s="281" t="s">
        <v>465</v>
      </c>
      <c r="L4" s="282" t="s">
        <v>466</v>
      </c>
      <c r="M4" s="258" t="s">
        <v>1</v>
      </c>
      <c r="N4" s="281" t="s">
        <v>465</v>
      </c>
      <c r="O4" s="282" t="s">
        <v>466</v>
      </c>
      <c r="P4" s="420"/>
      <c r="Q4" s="420"/>
      <c r="R4" s="420"/>
      <c r="S4" s="420"/>
      <c r="T4" s="420"/>
    </row>
    <row r="5" spans="1:20">
      <c r="A5" s="195">
        <v>1</v>
      </c>
      <c r="B5" s="196" t="s">
        <v>276</v>
      </c>
      <c r="C5" s="197" t="s">
        <v>67</v>
      </c>
      <c r="D5" s="135">
        <v>2455</v>
      </c>
      <c r="E5" s="198">
        <v>14108728.699999999</v>
      </c>
      <c r="F5" s="198">
        <v>1626452.19</v>
      </c>
      <c r="G5" s="199">
        <v>417</v>
      </c>
      <c r="H5" s="198">
        <v>1363817.88</v>
      </c>
      <c r="I5" s="198">
        <v>215865.35</v>
      </c>
      <c r="J5" s="135">
        <v>1258</v>
      </c>
      <c r="K5" s="198">
        <v>2753093.86</v>
      </c>
      <c r="L5" s="198">
        <v>497830.2</v>
      </c>
      <c r="M5" s="197" t="s">
        <v>491</v>
      </c>
      <c r="N5" s="197" t="s">
        <v>491</v>
      </c>
      <c r="O5" s="197" t="s">
        <v>491</v>
      </c>
      <c r="P5" s="135">
        <v>4130</v>
      </c>
      <c r="Q5" s="198">
        <v>18225640.440000001</v>
      </c>
      <c r="R5" s="283">
        <v>4412.99</v>
      </c>
      <c r="S5" s="283">
        <v>2340147.7400000002</v>
      </c>
      <c r="T5" s="284">
        <v>566.62</v>
      </c>
    </row>
    <row r="6" spans="1:20">
      <c r="A6" s="201">
        <v>2</v>
      </c>
      <c r="B6" s="202" t="s">
        <v>278</v>
      </c>
      <c r="C6" s="191" t="s">
        <v>563</v>
      </c>
      <c r="D6" s="203">
        <v>249</v>
      </c>
      <c r="E6" s="204">
        <v>1253942.4099999999</v>
      </c>
      <c r="F6" s="204">
        <v>265818.40000000002</v>
      </c>
      <c r="G6" s="203">
        <v>11</v>
      </c>
      <c r="H6" s="204">
        <v>72919.399999999994</v>
      </c>
      <c r="I6" s="204">
        <v>8438.65</v>
      </c>
      <c r="J6" s="203">
        <v>149</v>
      </c>
      <c r="K6" s="204">
        <v>493150.95</v>
      </c>
      <c r="L6" s="204">
        <v>100967.2</v>
      </c>
      <c r="M6" s="203">
        <v>4</v>
      </c>
      <c r="N6" s="204">
        <v>40346.32</v>
      </c>
      <c r="O6" s="204">
        <v>2741.55</v>
      </c>
      <c r="P6" s="203">
        <v>413</v>
      </c>
      <c r="Q6" s="204">
        <v>1860359.08</v>
      </c>
      <c r="R6" s="285">
        <v>4504.5</v>
      </c>
      <c r="S6" s="285">
        <v>377965.8</v>
      </c>
      <c r="T6" s="206">
        <v>915.17</v>
      </c>
    </row>
    <row r="7" spans="1:20">
      <c r="A7" s="201">
        <v>3</v>
      </c>
      <c r="B7" s="202" t="s">
        <v>275</v>
      </c>
      <c r="C7" s="191" t="s">
        <v>459</v>
      </c>
      <c r="D7" s="173">
        <v>1010</v>
      </c>
      <c r="E7" s="204">
        <v>1409244.77</v>
      </c>
      <c r="F7" s="204">
        <v>956012.72</v>
      </c>
      <c r="G7" s="203">
        <v>30</v>
      </c>
      <c r="H7" s="204">
        <v>85271.39</v>
      </c>
      <c r="I7" s="204">
        <v>25194.51</v>
      </c>
      <c r="J7" s="203">
        <v>416</v>
      </c>
      <c r="K7" s="204">
        <v>1268477.42</v>
      </c>
      <c r="L7" s="204">
        <v>271914.52</v>
      </c>
      <c r="M7" s="191" t="s">
        <v>491</v>
      </c>
      <c r="N7" s="191" t="s">
        <v>491</v>
      </c>
      <c r="O7" s="191" t="s">
        <v>491</v>
      </c>
      <c r="P7" s="173">
        <v>1456</v>
      </c>
      <c r="Q7" s="204">
        <v>2762993.58</v>
      </c>
      <c r="R7" s="285">
        <v>1897.66</v>
      </c>
      <c r="S7" s="285">
        <v>1253121.75</v>
      </c>
      <c r="T7" s="206">
        <v>860.66</v>
      </c>
    </row>
    <row r="8" spans="1:20">
      <c r="A8" s="201">
        <v>4</v>
      </c>
      <c r="B8" s="202" t="s">
        <v>277</v>
      </c>
      <c r="C8" s="191" t="s">
        <v>418</v>
      </c>
      <c r="D8" s="203">
        <v>212</v>
      </c>
      <c r="E8" s="204">
        <v>2315005.11</v>
      </c>
      <c r="F8" s="204">
        <v>134762.5</v>
      </c>
      <c r="G8" s="203">
        <v>31</v>
      </c>
      <c r="H8" s="204">
        <v>326229.90999999997</v>
      </c>
      <c r="I8" s="204">
        <v>17000.5</v>
      </c>
      <c r="J8" s="203">
        <v>349</v>
      </c>
      <c r="K8" s="204">
        <v>1120479.5</v>
      </c>
      <c r="L8" s="204">
        <v>168814.88</v>
      </c>
      <c r="M8" s="203">
        <v>14</v>
      </c>
      <c r="N8" s="204">
        <v>94241.99</v>
      </c>
      <c r="O8" s="204">
        <v>9677.4</v>
      </c>
      <c r="P8" s="203">
        <v>606</v>
      </c>
      <c r="Q8" s="204">
        <v>3855956.51</v>
      </c>
      <c r="R8" s="285">
        <v>6362.96</v>
      </c>
      <c r="S8" s="285">
        <v>330255.28000000003</v>
      </c>
      <c r="T8" s="206">
        <v>544.98</v>
      </c>
    </row>
    <row r="9" spans="1:20">
      <c r="A9" s="201">
        <v>5</v>
      </c>
      <c r="B9" s="202" t="s">
        <v>446</v>
      </c>
      <c r="C9" s="191" t="s">
        <v>420</v>
      </c>
      <c r="D9" s="203">
        <v>378</v>
      </c>
      <c r="E9" s="204">
        <v>1333932.8400000001</v>
      </c>
      <c r="F9" s="204">
        <v>121188.64</v>
      </c>
      <c r="G9" s="203">
        <v>181</v>
      </c>
      <c r="H9" s="204">
        <v>946459.4</v>
      </c>
      <c r="I9" s="204">
        <v>76071.09</v>
      </c>
      <c r="J9" s="203">
        <v>1</v>
      </c>
      <c r="K9" s="203">
        <v>728.08</v>
      </c>
      <c r="L9" s="203">
        <v>37.56</v>
      </c>
      <c r="M9" s="191" t="s">
        <v>491</v>
      </c>
      <c r="N9" s="191" t="s">
        <v>491</v>
      </c>
      <c r="O9" s="191" t="s">
        <v>491</v>
      </c>
      <c r="P9" s="203">
        <v>560</v>
      </c>
      <c r="Q9" s="204">
        <v>2281120.3199999998</v>
      </c>
      <c r="R9" s="285">
        <v>4073.43</v>
      </c>
      <c r="S9" s="285">
        <v>197297.29</v>
      </c>
      <c r="T9" s="206">
        <v>352.32</v>
      </c>
    </row>
    <row r="10" spans="1:20">
      <c r="A10" s="201">
        <v>6</v>
      </c>
      <c r="B10" s="202" t="s">
        <v>285</v>
      </c>
      <c r="C10" s="191" t="s">
        <v>400</v>
      </c>
      <c r="D10" s="203">
        <v>217</v>
      </c>
      <c r="E10" s="204">
        <v>2527095.16</v>
      </c>
      <c r="F10" s="204">
        <v>191128.4</v>
      </c>
      <c r="G10" s="203">
        <v>14</v>
      </c>
      <c r="H10" s="204">
        <v>73770.33</v>
      </c>
      <c r="I10" s="204">
        <v>10640.45</v>
      </c>
      <c r="J10" s="203">
        <v>88</v>
      </c>
      <c r="K10" s="204">
        <v>534968.1</v>
      </c>
      <c r="L10" s="204">
        <v>54284.14</v>
      </c>
      <c r="M10" s="191" t="s">
        <v>491</v>
      </c>
      <c r="N10" s="191" t="s">
        <v>491</v>
      </c>
      <c r="O10" s="191" t="s">
        <v>491</v>
      </c>
      <c r="P10" s="203">
        <v>319</v>
      </c>
      <c r="Q10" s="204">
        <v>3135833.59</v>
      </c>
      <c r="R10" s="285">
        <v>9830.2000000000007</v>
      </c>
      <c r="S10" s="285">
        <v>256052.99</v>
      </c>
      <c r="T10" s="206">
        <v>802.67</v>
      </c>
    </row>
    <row r="11" spans="1:20">
      <c r="A11" s="201">
        <v>7</v>
      </c>
      <c r="B11" s="202" t="s">
        <v>315</v>
      </c>
      <c r="C11" s="191" t="s">
        <v>77</v>
      </c>
      <c r="D11" s="203">
        <v>71</v>
      </c>
      <c r="E11" s="204">
        <v>308848.28999999998</v>
      </c>
      <c r="F11" s="204">
        <v>47213.57</v>
      </c>
      <c r="G11" s="203">
        <v>11</v>
      </c>
      <c r="H11" s="204">
        <v>47884.57</v>
      </c>
      <c r="I11" s="204">
        <v>3679.4</v>
      </c>
      <c r="J11" s="203">
        <v>32</v>
      </c>
      <c r="K11" s="204">
        <v>76946.55</v>
      </c>
      <c r="L11" s="204">
        <v>16173.53</v>
      </c>
      <c r="M11" s="191" t="s">
        <v>491</v>
      </c>
      <c r="N11" s="191" t="s">
        <v>491</v>
      </c>
      <c r="O11" s="191" t="s">
        <v>491</v>
      </c>
      <c r="P11" s="203">
        <v>114</v>
      </c>
      <c r="Q11" s="204">
        <v>433679.41</v>
      </c>
      <c r="R11" s="285">
        <v>3804.21</v>
      </c>
      <c r="S11" s="285">
        <v>67066.5</v>
      </c>
      <c r="T11" s="206">
        <v>588.29999999999995</v>
      </c>
    </row>
    <row r="12" spans="1:20">
      <c r="A12" s="201">
        <v>8</v>
      </c>
      <c r="B12" s="202" t="s">
        <v>288</v>
      </c>
      <c r="C12" s="191" t="s">
        <v>401</v>
      </c>
      <c r="D12" s="203">
        <v>11</v>
      </c>
      <c r="E12" s="204">
        <v>67206.759999999995</v>
      </c>
      <c r="F12" s="204">
        <v>8095.09</v>
      </c>
      <c r="G12" s="203">
        <v>5</v>
      </c>
      <c r="H12" s="204">
        <v>51051.85</v>
      </c>
      <c r="I12" s="204">
        <v>3819.76</v>
      </c>
      <c r="J12" s="203">
        <v>6</v>
      </c>
      <c r="K12" s="204">
        <v>34147.050000000003</v>
      </c>
      <c r="L12" s="204">
        <v>4442.2299999999996</v>
      </c>
      <c r="M12" s="191" t="s">
        <v>491</v>
      </c>
      <c r="N12" s="191" t="s">
        <v>491</v>
      </c>
      <c r="O12" s="191" t="s">
        <v>491</v>
      </c>
      <c r="P12" s="203">
        <v>22</v>
      </c>
      <c r="Q12" s="204">
        <v>152405.66</v>
      </c>
      <c r="R12" s="285">
        <v>6927.53</v>
      </c>
      <c r="S12" s="285">
        <v>16357.08</v>
      </c>
      <c r="T12" s="206">
        <v>743.5</v>
      </c>
    </row>
    <row r="13" spans="1:20">
      <c r="A13" s="201">
        <v>9</v>
      </c>
      <c r="B13" s="202" t="s">
        <v>450</v>
      </c>
      <c r="C13" s="151" t="s">
        <v>570</v>
      </c>
      <c r="D13" s="203" t="s">
        <v>491</v>
      </c>
      <c r="E13" s="204" t="s">
        <v>491</v>
      </c>
      <c r="F13" s="204" t="s">
        <v>491</v>
      </c>
      <c r="G13" s="203">
        <v>1</v>
      </c>
      <c r="H13" s="204">
        <v>2762.79</v>
      </c>
      <c r="I13" s="204">
        <v>1700</v>
      </c>
      <c r="J13" s="203">
        <v>8</v>
      </c>
      <c r="K13" s="204">
        <v>34848.949999999997</v>
      </c>
      <c r="L13" s="204">
        <v>5738.13</v>
      </c>
      <c r="M13" s="191" t="s">
        <v>491</v>
      </c>
      <c r="N13" s="191" t="s">
        <v>491</v>
      </c>
      <c r="O13" s="191" t="s">
        <v>491</v>
      </c>
      <c r="P13" s="203">
        <v>9</v>
      </c>
      <c r="Q13" s="204">
        <v>37611.74</v>
      </c>
      <c r="R13" s="285">
        <v>4179.08</v>
      </c>
      <c r="S13" s="285">
        <v>7438.13</v>
      </c>
      <c r="T13" s="206">
        <v>826.46</v>
      </c>
    </row>
    <row r="14" spans="1:20">
      <c r="A14" s="201">
        <v>10</v>
      </c>
      <c r="B14" s="202" t="s">
        <v>438</v>
      </c>
      <c r="C14" s="191" t="s">
        <v>651</v>
      </c>
      <c r="D14" s="173">
        <v>3619</v>
      </c>
      <c r="E14" s="204">
        <v>16990806.07</v>
      </c>
      <c r="F14" s="204">
        <v>646547.64</v>
      </c>
      <c r="G14" s="203">
        <v>309</v>
      </c>
      <c r="H14" s="204">
        <v>675287.37</v>
      </c>
      <c r="I14" s="204">
        <v>40159.449999999997</v>
      </c>
      <c r="J14" s="173">
        <v>1276</v>
      </c>
      <c r="K14" s="204">
        <v>1044946.11</v>
      </c>
      <c r="L14" s="204">
        <v>147934</v>
      </c>
      <c r="M14" s="191" t="s">
        <v>491</v>
      </c>
      <c r="N14" s="191" t="s">
        <v>491</v>
      </c>
      <c r="O14" s="191" t="s">
        <v>491</v>
      </c>
      <c r="P14" s="173">
        <v>5204</v>
      </c>
      <c r="Q14" s="204">
        <v>18711039.550000001</v>
      </c>
      <c r="R14" s="285">
        <v>3595.51</v>
      </c>
      <c r="S14" s="285">
        <v>834641.09</v>
      </c>
      <c r="T14" s="206">
        <v>160.38</v>
      </c>
    </row>
    <row r="15" spans="1:20">
      <c r="A15" s="347">
        <v>11</v>
      </c>
      <c r="B15" s="202" t="s">
        <v>316</v>
      </c>
      <c r="C15" s="191" t="s">
        <v>565</v>
      </c>
      <c r="D15" s="203">
        <v>379</v>
      </c>
      <c r="E15" s="204">
        <v>47807.88</v>
      </c>
      <c r="F15" s="204">
        <v>27123.35</v>
      </c>
      <c r="G15" s="203">
        <v>1</v>
      </c>
      <c r="H15" s="203">
        <v>654.79</v>
      </c>
      <c r="I15" s="203">
        <v>44.21</v>
      </c>
      <c r="J15" s="203">
        <v>433</v>
      </c>
      <c r="K15" s="204">
        <v>92690.78</v>
      </c>
      <c r="L15" s="204">
        <v>26896.15</v>
      </c>
      <c r="M15" s="204" t="s">
        <v>491</v>
      </c>
      <c r="N15" s="204" t="s">
        <v>491</v>
      </c>
      <c r="O15" s="204" t="s">
        <v>491</v>
      </c>
      <c r="P15" s="203">
        <v>813</v>
      </c>
      <c r="Q15" s="204">
        <v>141153.45000000001</v>
      </c>
      <c r="R15" s="203">
        <v>173.62</v>
      </c>
      <c r="S15" s="204">
        <v>54063.71</v>
      </c>
      <c r="T15" s="203">
        <v>66.5</v>
      </c>
    </row>
    <row r="16" spans="1:20">
      <c r="E16" s="9"/>
    </row>
    <row r="18" spans="5:5">
      <c r="E18" s="362"/>
    </row>
    <row r="19" spans="5:5">
      <c r="E19" s="362"/>
    </row>
  </sheetData>
  <mergeCells count="12"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  <ignoredErrors>
    <ignoredError sqref="B5:B1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E21" sqref="E21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80" t="s">
        <v>684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2" spans="1:20" ht="15.75" thickBo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20" ht="16.5" customHeight="1" thickBot="1">
      <c r="A3" s="417" t="s">
        <v>21</v>
      </c>
      <c r="B3" s="417" t="s">
        <v>467</v>
      </c>
      <c r="C3" s="417" t="s">
        <v>461</v>
      </c>
      <c r="D3" s="414" t="s">
        <v>5</v>
      </c>
      <c r="E3" s="415"/>
      <c r="F3" s="416"/>
      <c r="G3" s="414" t="s">
        <v>52</v>
      </c>
      <c r="H3" s="415"/>
      <c r="I3" s="416"/>
      <c r="J3" s="414" t="s">
        <v>6</v>
      </c>
      <c r="K3" s="415"/>
      <c r="L3" s="416"/>
      <c r="M3" s="414" t="s">
        <v>8</v>
      </c>
      <c r="N3" s="415"/>
      <c r="O3" s="416"/>
      <c r="P3" s="419" t="s">
        <v>566</v>
      </c>
      <c r="Q3" s="419" t="s">
        <v>567</v>
      </c>
      <c r="R3" s="419" t="s">
        <v>658</v>
      </c>
      <c r="S3" s="419" t="s">
        <v>568</v>
      </c>
      <c r="T3" s="419" t="s">
        <v>659</v>
      </c>
    </row>
    <row r="4" spans="1:20" ht="95.25" thickBot="1">
      <c r="A4" s="421"/>
      <c r="B4" s="421"/>
      <c r="C4" s="421"/>
      <c r="D4" s="192" t="s">
        <v>1</v>
      </c>
      <c r="E4" s="193" t="s">
        <v>465</v>
      </c>
      <c r="F4" s="194" t="s">
        <v>466</v>
      </c>
      <c r="G4" s="192" t="s">
        <v>1</v>
      </c>
      <c r="H4" s="193" t="s">
        <v>465</v>
      </c>
      <c r="I4" s="194" t="s">
        <v>466</v>
      </c>
      <c r="J4" s="192" t="s">
        <v>1</v>
      </c>
      <c r="K4" s="193" t="s">
        <v>465</v>
      </c>
      <c r="L4" s="194" t="s">
        <v>466</v>
      </c>
      <c r="M4" s="192" t="s">
        <v>1</v>
      </c>
      <c r="N4" s="193" t="s">
        <v>465</v>
      </c>
      <c r="O4" s="194" t="s">
        <v>466</v>
      </c>
      <c r="P4" s="422"/>
      <c r="Q4" s="422"/>
      <c r="R4" s="422"/>
      <c r="S4" s="422"/>
      <c r="T4" s="422"/>
    </row>
    <row r="5" spans="1:20">
      <c r="A5" s="195" t="s">
        <v>579</v>
      </c>
      <c r="B5" s="196" t="s">
        <v>276</v>
      </c>
      <c r="C5" s="197" t="s">
        <v>67</v>
      </c>
      <c r="D5" s="199">
        <v>605</v>
      </c>
      <c r="E5" s="198">
        <v>1545489.56</v>
      </c>
      <c r="F5" s="198">
        <v>301042.49</v>
      </c>
      <c r="G5" s="199">
        <v>139</v>
      </c>
      <c r="H5" s="198">
        <v>368684.15</v>
      </c>
      <c r="I5" s="198">
        <v>53010.83</v>
      </c>
      <c r="J5" s="199">
        <v>55</v>
      </c>
      <c r="K5" s="198">
        <v>69303.490000000005</v>
      </c>
      <c r="L5" s="198">
        <v>11965.07</v>
      </c>
      <c r="M5" s="199">
        <v>15</v>
      </c>
      <c r="N5" s="198">
        <v>120989.22</v>
      </c>
      <c r="O5" s="198">
        <v>9963.5499999999993</v>
      </c>
      <c r="P5" s="199">
        <v>814</v>
      </c>
      <c r="Q5" s="198">
        <v>2104466.42</v>
      </c>
      <c r="R5" s="198">
        <v>2585.34</v>
      </c>
      <c r="S5" s="198">
        <v>375981.94</v>
      </c>
      <c r="T5" s="200">
        <v>461.89</v>
      </c>
    </row>
    <row r="6" spans="1:20">
      <c r="A6" s="201" t="s">
        <v>580</v>
      </c>
      <c r="B6" s="202" t="s">
        <v>278</v>
      </c>
      <c r="C6" s="191" t="s">
        <v>563</v>
      </c>
      <c r="D6" s="203" t="s">
        <v>491</v>
      </c>
      <c r="E6" s="204" t="s">
        <v>491</v>
      </c>
      <c r="F6" s="204" t="s">
        <v>491</v>
      </c>
      <c r="G6" s="203" t="s">
        <v>491</v>
      </c>
      <c r="H6" s="204" t="s">
        <v>491</v>
      </c>
      <c r="I6" s="204" t="s">
        <v>491</v>
      </c>
      <c r="J6" s="203">
        <v>1</v>
      </c>
      <c r="K6" s="204">
        <v>8520</v>
      </c>
      <c r="L6" s="203">
        <v>710</v>
      </c>
      <c r="M6" s="203" t="s">
        <v>491</v>
      </c>
      <c r="N6" s="204" t="s">
        <v>491</v>
      </c>
      <c r="O6" s="203" t="s">
        <v>491</v>
      </c>
      <c r="P6" s="203">
        <v>1</v>
      </c>
      <c r="Q6" s="204">
        <v>8520</v>
      </c>
      <c r="R6" s="204">
        <v>8520</v>
      </c>
      <c r="S6" s="204">
        <v>710</v>
      </c>
      <c r="T6" s="205">
        <v>710</v>
      </c>
    </row>
    <row r="7" spans="1:20">
      <c r="A7" s="335" t="s">
        <v>582</v>
      </c>
      <c r="B7" s="334" t="s">
        <v>277</v>
      </c>
      <c r="C7" s="333" t="s">
        <v>418</v>
      </c>
      <c r="D7" s="336">
        <v>295</v>
      </c>
      <c r="E7" s="36">
        <v>1345439.06</v>
      </c>
      <c r="F7" s="36">
        <v>196357.05</v>
      </c>
      <c r="G7" s="336">
        <v>35</v>
      </c>
      <c r="H7" s="36">
        <v>123111.29</v>
      </c>
      <c r="I7" s="36">
        <v>18096.14</v>
      </c>
      <c r="J7" s="336">
        <v>19</v>
      </c>
      <c r="K7" s="36">
        <v>89339.45</v>
      </c>
      <c r="L7" s="36">
        <v>8371.61</v>
      </c>
      <c r="M7" s="333" t="s">
        <v>491</v>
      </c>
      <c r="N7" s="333" t="s">
        <v>491</v>
      </c>
      <c r="O7" s="333" t="s">
        <v>491</v>
      </c>
      <c r="P7" s="336">
        <v>349</v>
      </c>
      <c r="Q7" s="36">
        <v>1557889.8</v>
      </c>
      <c r="R7" s="36">
        <v>4463.87</v>
      </c>
      <c r="S7" s="36">
        <v>222824.8</v>
      </c>
      <c r="T7" s="348">
        <v>638.47</v>
      </c>
    </row>
    <row r="8" spans="1:20">
      <c r="A8" s="177" t="s">
        <v>584</v>
      </c>
      <c r="B8" s="39" t="s">
        <v>285</v>
      </c>
      <c r="C8" s="191" t="s">
        <v>400</v>
      </c>
      <c r="D8" s="191">
        <v>13</v>
      </c>
      <c r="E8" s="191">
        <v>61843.13</v>
      </c>
      <c r="F8" s="191">
        <v>13366.1</v>
      </c>
      <c r="G8" s="191">
        <v>4</v>
      </c>
      <c r="H8" s="191">
        <v>8414.34</v>
      </c>
      <c r="I8" s="191">
        <v>2000.58</v>
      </c>
      <c r="J8" s="191">
        <v>25</v>
      </c>
      <c r="K8" s="191">
        <v>151155.37</v>
      </c>
      <c r="L8" s="191">
        <v>17818.759999999998</v>
      </c>
      <c r="M8" s="191" t="s">
        <v>491</v>
      </c>
      <c r="N8" s="191" t="s">
        <v>491</v>
      </c>
      <c r="O8" s="191" t="s">
        <v>491</v>
      </c>
      <c r="P8" s="191">
        <v>42</v>
      </c>
      <c r="Q8" s="191">
        <v>221412.84</v>
      </c>
      <c r="R8" s="191">
        <v>5271.73</v>
      </c>
      <c r="S8" s="191">
        <v>33185.440000000002</v>
      </c>
      <c r="T8" s="191">
        <v>790.13</v>
      </c>
    </row>
    <row r="9" spans="1:20">
      <c r="E9" s="9"/>
      <c r="F9" s="9"/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F22" sqref="F22"/>
    </sheetView>
  </sheetViews>
  <sheetFormatPr defaultRowHeight="15"/>
  <cols>
    <col min="1" max="1" width="4.85546875" style="100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80" t="s">
        <v>685</v>
      </c>
      <c r="B1" s="380"/>
      <c r="C1" s="380"/>
      <c r="D1" s="380"/>
      <c r="E1" s="380"/>
      <c r="F1" s="380"/>
      <c r="G1" s="380"/>
      <c r="H1" s="380"/>
    </row>
    <row r="2" spans="1:16" ht="15.75" customHeight="1" thickBot="1"/>
    <row r="3" spans="1:16" s="68" customFormat="1" ht="16.5" thickBot="1">
      <c r="A3" s="417" t="s">
        <v>21</v>
      </c>
      <c r="B3" s="417" t="s">
        <v>467</v>
      </c>
      <c r="C3" s="417" t="s">
        <v>461</v>
      </c>
      <c r="D3" s="414" t="s">
        <v>5</v>
      </c>
      <c r="E3" s="415"/>
      <c r="F3" s="416"/>
      <c r="G3" s="414" t="s">
        <v>52</v>
      </c>
      <c r="H3" s="415"/>
      <c r="I3" s="416"/>
      <c r="J3" s="414" t="s">
        <v>6</v>
      </c>
      <c r="K3" s="415"/>
      <c r="L3" s="416"/>
      <c r="M3" s="414" t="s">
        <v>8</v>
      </c>
      <c r="N3" s="415"/>
      <c r="O3" s="416"/>
      <c r="P3" s="419" t="s">
        <v>569</v>
      </c>
    </row>
    <row r="4" spans="1:16" s="68" customFormat="1" ht="63.75" thickBot="1">
      <c r="A4" s="421"/>
      <c r="B4" s="421"/>
      <c r="C4" s="421"/>
      <c r="D4" s="141" t="s">
        <v>462</v>
      </c>
      <c r="E4" s="141" t="s">
        <v>463</v>
      </c>
      <c r="F4" s="142" t="s">
        <v>464</v>
      </c>
      <c r="G4" s="141" t="s">
        <v>462</v>
      </c>
      <c r="H4" s="141" t="s">
        <v>463</v>
      </c>
      <c r="I4" s="142" t="s">
        <v>464</v>
      </c>
      <c r="J4" s="141" t="s">
        <v>462</v>
      </c>
      <c r="K4" s="141" t="s">
        <v>463</v>
      </c>
      <c r="L4" s="142" t="s">
        <v>464</v>
      </c>
      <c r="M4" s="141" t="s">
        <v>462</v>
      </c>
      <c r="N4" s="141" t="s">
        <v>463</v>
      </c>
      <c r="O4" s="142" t="s">
        <v>464</v>
      </c>
      <c r="P4" s="422"/>
    </row>
    <row r="5" spans="1:16">
      <c r="A5" s="315" t="s">
        <v>579</v>
      </c>
      <c r="B5" s="196" t="s">
        <v>276</v>
      </c>
      <c r="C5" s="197" t="s">
        <v>67</v>
      </c>
      <c r="D5" s="135">
        <v>2457</v>
      </c>
      <c r="E5" s="199">
        <v>744.52</v>
      </c>
      <c r="F5" s="199">
        <v>27</v>
      </c>
      <c r="G5" s="199">
        <v>434</v>
      </c>
      <c r="H5" s="199">
        <v>544.58000000000004</v>
      </c>
      <c r="I5" s="199">
        <v>16</v>
      </c>
      <c r="J5" s="199">
        <v>1261</v>
      </c>
      <c r="K5" s="199">
        <v>440.34</v>
      </c>
      <c r="L5" s="199">
        <v>10</v>
      </c>
      <c r="M5" s="197" t="s">
        <v>491</v>
      </c>
      <c r="N5" s="197" t="s">
        <v>491</v>
      </c>
      <c r="O5" s="197" t="s">
        <v>491</v>
      </c>
      <c r="P5" s="136">
        <v>4152</v>
      </c>
    </row>
    <row r="6" spans="1:16">
      <c r="A6" s="316" t="s">
        <v>580</v>
      </c>
      <c r="B6" s="202" t="s">
        <v>278</v>
      </c>
      <c r="C6" s="191" t="s">
        <v>563</v>
      </c>
      <c r="D6" s="203">
        <v>204</v>
      </c>
      <c r="E6" s="204">
        <v>1432.03</v>
      </c>
      <c r="F6" s="203">
        <v>12</v>
      </c>
      <c r="G6" s="203">
        <v>6</v>
      </c>
      <c r="H6" s="203">
        <v>1079.1400000000001</v>
      </c>
      <c r="I6" s="203">
        <v>15</v>
      </c>
      <c r="J6" s="203">
        <v>88</v>
      </c>
      <c r="K6" s="203">
        <v>768.39</v>
      </c>
      <c r="L6" s="203">
        <v>5</v>
      </c>
      <c r="M6" s="203">
        <v>4</v>
      </c>
      <c r="N6" s="203">
        <v>685.39</v>
      </c>
      <c r="O6" s="203">
        <v>9</v>
      </c>
      <c r="P6" s="206">
        <v>302</v>
      </c>
    </row>
    <row r="7" spans="1:16">
      <c r="A7" s="316" t="s">
        <v>581</v>
      </c>
      <c r="B7" s="202" t="s">
        <v>275</v>
      </c>
      <c r="C7" s="191" t="s">
        <v>459</v>
      </c>
      <c r="D7" s="203">
        <v>1010</v>
      </c>
      <c r="E7" s="204">
        <v>1230.46</v>
      </c>
      <c r="F7" s="203">
        <v>9</v>
      </c>
      <c r="G7" s="203">
        <v>30</v>
      </c>
      <c r="H7" s="204">
        <v>1051.0899999999999</v>
      </c>
      <c r="I7" s="203">
        <v>4</v>
      </c>
      <c r="J7" s="203">
        <v>416</v>
      </c>
      <c r="K7" s="203">
        <v>841.93</v>
      </c>
      <c r="L7" s="203">
        <v>6</v>
      </c>
      <c r="M7" s="191" t="s">
        <v>491</v>
      </c>
      <c r="N7" s="191" t="s">
        <v>491</v>
      </c>
      <c r="O7" s="191" t="s">
        <v>491</v>
      </c>
      <c r="P7" s="137">
        <v>1456</v>
      </c>
    </row>
    <row r="8" spans="1:16">
      <c r="A8" s="316" t="s">
        <v>582</v>
      </c>
      <c r="B8" s="202" t="s">
        <v>277</v>
      </c>
      <c r="C8" s="191" t="s">
        <v>418</v>
      </c>
      <c r="D8" s="203">
        <v>212</v>
      </c>
      <c r="E8" s="203">
        <v>837.4</v>
      </c>
      <c r="F8" s="203">
        <v>16</v>
      </c>
      <c r="G8" s="203">
        <v>47</v>
      </c>
      <c r="H8" s="203">
        <v>678</v>
      </c>
      <c r="I8" s="203">
        <v>20</v>
      </c>
      <c r="J8" s="203">
        <v>351</v>
      </c>
      <c r="K8" s="203">
        <v>477.62</v>
      </c>
      <c r="L8" s="203">
        <v>11</v>
      </c>
      <c r="M8" s="203">
        <v>14</v>
      </c>
      <c r="N8" s="203">
        <v>727.35</v>
      </c>
      <c r="O8" s="203">
        <v>9</v>
      </c>
      <c r="P8" s="206">
        <v>624</v>
      </c>
    </row>
    <row r="9" spans="1:16">
      <c r="A9" s="316" t="s">
        <v>583</v>
      </c>
      <c r="B9" s="202" t="s">
        <v>446</v>
      </c>
      <c r="C9" s="191" t="s">
        <v>420</v>
      </c>
      <c r="D9" s="203">
        <v>26</v>
      </c>
      <c r="E9" s="203">
        <v>254.02</v>
      </c>
      <c r="F9" s="203">
        <v>0</v>
      </c>
      <c r="G9" s="203">
        <v>7</v>
      </c>
      <c r="H9" s="203">
        <v>592.84</v>
      </c>
      <c r="I9" s="203">
        <v>0</v>
      </c>
      <c r="J9" s="203">
        <v>1</v>
      </c>
      <c r="K9" s="203">
        <v>39.96</v>
      </c>
      <c r="L9" s="203">
        <v>23</v>
      </c>
      <c r="M9" s="191" t="s">
        <v>491</v>
      </c>
      <c r="N9" s="191" t="s">
        <v>491</v>
      </c>
      <c r="O9" s="191" t="s">
        <v>491</v>
      </c>
      <c r="P9" s="137">
        <v>34</v>
      </c>
    </row>
    <row r="10" spans="1:16">
      <c r="A10" s="316" t="s">
        <v>584</v>
      </c>
      <c r="B10" s="202" t="s">
        <v>285</v>
      </c>
      <c r="C10" s="191" t="s">
        <v>400</v>
      </c>
      <c r="D10" s="203">
        <v>218</v>
      </c>
      <c r="E10" s="203">
        <v>990.14</v>
      </c>
      <c r="F10" s="203">
        <v>18</v>
      </c>
      <c r="G10" s="203">
        <v>14</v>
      </c>
      <c r="H10" s="203">
        <v>989.54</v>
      </c>
      <c r="I10" s="203">
        <v>8</v>
      </c>
      <c r="J10" s="203">
        <v>92</v>
      </c>
      <c r="K10" s="203">
        <v>600.88</v>
      </c>
      <c r="L10" s="203">
        <v>13</v>
      </c>
      <c r="M10" s="191" t="s">
        <v>491</v>
      </c>
      <c r="N10" s="191" t="s">
        <v>491</v>
      </c>
      <c r="O10" s="191" t="s">
        <v>491</v>
      </c>
      <c r="P10" s="206">
        <v>324</v>
      </c>
    </row>
    <row r="11" spans="1:16">
      <c r="A11" s="316" t="s">
        <v>587</v>
      </c>
      <c r="B11" s="202" t="s">
        <v>315</v>
      </c>
      <c r="C11" s="191" t="s">
        <v>77</v>
      </c>
      <c r="D11" s="203">
        <v>71</v>
      </c>
      <c r="E11" s="204">
        <v>934.63</v>
      </c>
      <c r="F11" s="203">
        <v>12</v>
      </c>
      <c r="G11" s="203">
        <v>11</v>
      </c>
      <c r="H11" s="203">
        <v>384.47</v>
      </c>
      <c r="I11" s="203">
        <v>20</v>
      </c>
      <c r="J11" s="203">
        <v>32</v>
      </c>
      <c r="K11" s="203">
        <v>680.04</v>
      </c>
      <c r="L11" s="203">
        <v>6</v>
      </c>
      <c r="M11" s="191" t="s">
        <v>491</v>
      </c>
      <c r="N11" s="191" t="s">
        <v>491</v>
      </c>
      <c r="O11" s="191" t="s">
        <v>491</v>
      </c>
      <c r="P11" s="206">
        <v>114</v>
      </c>
    </row>
    <row r="12" spans="1:16">
      <c r="A12" s="316" t="s">
        <v>585</v>
      </c>
      <c r="B12" s="202" t="s">
        <v>288</v>
      </c>
      <c r="C12" s="191" t="s">
        <v>401</v>
      </c>
      <c r="D12" s="203">
        <v>8</v>
      </c>
      <c r="E12" s="203">
        <v>762.82</v>
      </c>
      <c r="F12" s="203">
        <v>15</v>
      </c>
      <c r="G12" s="203">
        <v>5</v>
      </c>
      <c r="H12" s="204">
        <v>884.92</v>
      </c>
      <c r="I12" s="203">
        <v>15</v>
      </c>
      <c r="J12" s="203">
        <v>5</v>
      </c>
      <c r="K12" s="203">
        <v>992.31</v>
      </c>
      <c r="L12" s="203">
        <v>12</v>
      </c>
      <c r="M12" s="191" t="s">
        <v>491</v>
      </c>
      <c r="N12" s="191" t="s">
        <v>491</v>
      </c>
      <c r="O12" s="191" t="s">
        <v>491</v>
      </c>
      <c r="P12" s="206">
        <v>18</v>
      </c>
    </row>
    <row r="13" spans="1:16">
      <c r="A13" s="316" t="s">
        <v>586</v>
      </c>
      <c r="B13" s="202" t="s">
        <v>450</v>
      </c>
      <c r="C13" s="143" t="s">
        <v>570</v>
      </c>
      <c r="D13" s="203" t="s">
        <v>491</v>
      </c>
      <c r="E13" s="204" t="s">
        <v>491</v>
      </c>
      <c r="F13" s="203" t="s">
        <v>491</v>
      </c>
      <c r="G13" s="203">
        <v>1</v>
      </c>
      <c r="H13" s="203">
        <v>1700</v>
      </c>
      <c r="I13" s="203">
        <v>1</v>
      </c>
      <c r="J13" s="203">
        <v>8</v>
      </c>
      <c r="K13" s="204">
        <v>936.84</v>
      </c>
      <c r="L13" s="203">
        <v>10</v>
      </c>
      <c r="M13" s="191" t="s">
        <v>491</v>
      </c>
      <c r="N13" s="191" t="s">
        <v>491</v>
      </c>
      <c r="O13" s="191" t="s">
        <v>491</v>
      </c>
      <c r="P13" s="206">
        <v>9</v>
      </c>
    </row>
    <row r="14" spans="1:16">
      <c r="A14" s="316">
        <v>10</v>
      </c>
      <c r="B14" s="202" t="s">
        <v>438</v>
      </c>
      <c r="C14" s="191" t="s">
        <v>651</v>
      </c>
      <c r="D14" s="173">
        <v>3620</v>
      </c>
      <c r="E14" s="203">
        <v>350.66</v>
      </c>
      <c r="F14" s="203">
        <v>33</v>
      </c>
      <c r="G14" s="203">
        <v>334</v>
      </c>
      <c r="H14" s="203">
        <v>238.01</v>
      </c>
      <c r="I14" s="203">
        <v>27</v>
      </c>
      <c r="J14" s="203">
        <v>1291</v>
      </c>
      <c r="K14" s="203">
        <v>181.51</v>
      </c>
      <c r="L14" s="203">
        <v>14</v>
      </c>
      <c r="M14" s="191" t="s">
        <v>491</v>
      </c>
      <c r="N14" s="191" t="s">
        <v>491</v>
      </c>
      <c r="O14" s="191" t="s">
        <v>491</v>
      </c>
      <c r="P14" s="137">
        <v>5245</v>
      </c>
    </row>
    <row r="15" spans="1:16">
      <c r="A15" s="349">
        <v>11</v>
      </c>
      <c r="B15" s="202" t="s">
        <v>316</v>
      </c>
      <c r="C15" s="341" t="s">
        <v>565</v>
      </c>
      <c r="D15" s="203">
        <v>141</v>
      </c>
      <c r="E15" s="203">
        <v>147.09</v>
      </c>
      <c r="F15" s="202">
        <v>3</v>
      </c>
      <c r="G15" s="202">
        <v>1</v>
      </c>
      <c r="H15" s="203">
        <v>49</v>
      </c>
      <c r="I15" s="203">
        <v>15</v>
      </c>
      <c r="J15" s="203">
        <v>135</v>
      </c>
      <c r="K15" s="203">
        <v>121.79</v>
      </c>
      <c r="L15" s="203">
        <v>9</v>
      </c>
      <c r="M15" s="173" t="s">
        <v>491</v>
      </c>
      <c r="N15" s="191" t="s">
        <v>491</v>
      </c>
      <c r="O15" s="191" t="s">
        <v>491</v>
      </c>
      <c r="P15" s="203">
        <v>277</v>
      </c>
    </row>
    <row r="16" spans="1:16">
      <c r="A16" s="324"/>
      <c r="B16" s="188"/>
      <c r="C16" s="188"/>
      <c r="D16" s="363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363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B1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I17" sqref="I17"/>
    </sheetView>
  </sheetViews>
  <sheetFormatPr defaultRowHeight="15"/>
  <cols>
    <col min="1" max="1" width="9.140625" style="100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80" t="s">
        <v>686</v>
      </c>
      <c r="B1" s="380"/>
      <c r="C1" s="380"/>
      <c r="D1" s="380"/>
      <c r="E1" s="380"/>
      <c r="F1" s="380"/>
    </row>
    <row r="2" spans="1:12" ht="15.75" customHeight="1" thickBot="1"/>
    <row r="3" spans="1:12" ht="15.75" thickBot="1">
      <c r="A3" s="427" t="s">
        <v>21</v>
      </c>
      <c r="B3" s="429" t="s">
        <v>467</v>
      </c>
      <c r="C3" s="431" t="s">
        <v>461</v>
      </c>
      <c r="D3" s="423" t="s">
        <v>5</v>
      </c>
      <c r="E3" s="424"/>
      <c r="F3" s="423" t="s">
        <v>52</v>
      </c>
      <c r="G3" s="424"/>
      <c r="H3" s="423" t="s">
        <v>6</v>
      </c>
      <c r="I3" s="424"/>
      <c r="J3" s="423" t="s">
        <v>8</v>
      </c>
      <c r="K3" s="424"/>
      <c r="L3" s="425" t="s">
        <v>566</v>
      </c>
    </row>
    <row r="4" spans="1:12" ht="15.75" thickBot="1">
      <c r="A4" s="428"/>
      <c r="B4" s="430"/>
      <c r="C4" s="432"/>
      <c r="D4" s="140" t="s">
        <v>1</v>
      </c>
      <c r="E4" s="260" t="s">
        <v>62</v>
      </c>
      <c r="F4" s="140" t="s">
        <v>1</v>
      </c>
      <c r="G4" s="260" t="s">
        <v>62</v>
      </c>
      <c r="H4" s="140" t="s">
        <v>1</v>
      </c>
      <c r="I4" s="260" t="s">
        <v>62</v>
      </c>
      <c r="J4" s="140" t="s">
        <v>1</v>
      </c>
      <c r="K4" s="260" t="s">
        <v>62</v>
      </c>
      <c r="L4" s="426"/>
    </row>
    <row r="5" spans="1:12">
      <c r="A5" s="315" t="s">
        <v>579</v>
      </c>
      <c r="B5" s="199" t="s">
        <v>276</v>
      </c>
      <c r="C5" s="197" t="s">
        <v>67</v>
      </c>
      <c r="D5" s="197" t="s">
        <v>491</v>
      </c>
      <c r="E5" s="197" t="s">
        <v>491</v>
      </c>
      <c r="F5" s="197" t="s">
        <v>491</v>
      </c>
      <c r="G5" s="197" t="s">
        <v>491</v>
      </c>
      <c r="H5" s="199">
        <v>7</v>
      </c>
      <c r="I5" s="198">
        <v>1794.7</v>
      </c>
      <c r="J5" s="197" t="s">
        <v>491</v>
      </c>
      <c r="K5" s="197" t="s">
        <v>491</v>
      </c>
      <c r="L5" s="284">
        <v>7</v>
      </c>
    </row>
    <row r="6" spans="1:12">
      <c r="A6" s="316" t="s">
        <v>580</v>
      </c>
      <c r="B6" s="203" t="s">
        <v>278</v>
      </c>
      <c r="C6" s="191" t="s">
        <v>563</v>
      </c>
      <c r="D6" s="191" t="s">
        <v>491</v>
      </c>
      <c r="E6" s="191" t="s">
        <v>491</v>
      </c>
      <c r="F6" s="191" t="s">
        <v>491</v>
      </c>
      <c r="G6" s="191" t="s">
        <v>491</v>
      </c>
      <c r="H6" s="203">
        <v>2</v>
      </c>
      <c r="I6" s="203">
        <v>452.19</v>
      </c>
      <c r="J6" s="191" t="s">
        <v>491</v>
      </c>
      <c r="K6" s="191" t="s">
        <v>491</v>
      </c>
      <c r="L6" s="206">
        <v>2</v>
      </c>
    </row>
    <row r="7" spans="1:12">
      <c r="A7" s="316" t="s">
        <v>581</v>
      </c>
      <c r="B7" s="203" t="s">
        <v>275</v>
      </c>
      <c r="C7" s="191" t="s">
        <v>459</v>
      </c>
      <c r="D7" s="191" t="s">
        <v>491</v>
      </c>
      <c r="E7" s="191" t="s">
        <v>491</v>
      </c>
      <c r="F7" s="191" t="s">
        <v>491</v>
      </c>
      <c r="G7" s="191" t="s">
        <v>491</v>
      </c>
      <c r="H7" s="203">
        <v>9</v>
      </c>
      <c r="I7" s="204">
        <v>2607.5700000000002</v>
      </c>
      <c r="J7" s="191" t="s">
        <v>491</v>
      </c>
      <c r="K7" s="191" t="s">
        <v>491</v>
      </c>
      <c r="L7" s="206">
        <v>9</v>
      </c>
    </row>
    <row r="8" spans="1:12">
      <c r="A8" s="316" t="s">
        <v>582</v>
      </c>
      <c r="B8" s="203" t="s">
        <v>277</v>
      </c>
      <c r="C8" s="191" t="s">
        <v>418</v>
      </c>
      <c r="D8" s="191" t="s">
        <v>491</v>
      </c>
      <c r="E8" s="191" t="s">
        <v>491</v>
      </c>
      <c r="F8" s="191" t="s">
        <v>491</v>
      </c>
      <c r="G8" s="191" t="s">
        <v>491</v>
      </c>
      <c r="H8" s="203">
        <v>3</v>
      </c>
      <c r="I8" s="203">
        <v>577.97</v>
      </c>
      <c r="J8" s="191" t="s">
        <v>491</v>
      </c>
      <c r="K8" s="191" t="s">
        <v>491</v>
      </c>
      <c r="L8" s="206">
        <v>3</v>
      </c>
    </row>
    <row r="9" spans="1:12">
      <c r="A9" s="316" t="s">
        <v>584</v>
      </c>
      <c r="B9" s="203" t="s">
        <v>285</v>
      </c>
      <c r="C9" s="191" t="s">
        <v>400</v>
      </c>
      <c r="D9" s="191" t="s">
        <v>491</v>
      </c>
      <c r="E9" s="191" t="s">
        <v>491</v>
      </c>
      <c r="F9" s="191" t="s">
        <v>491</v>
      </c>
      <c r="G9" s="191" t="s">
        <v>491</v>
      </c>
      <c r="H9" s="203">
        <v>1</v>
      </c>
      <c r="I9" s="203">
        <v>393.57</v>
      </c>
      <c r="J9" s="191" t="s">
        <v>491</v>
      </c>
      <c r="K9" s="191" t="s">
        <v>491</v>
      </c>
      <c r="L9" s="206">
        <v>1</v>
      </c>
    </row>
    <row r="10" spans="1:12">
      <c r="A10" s="316">
        <v>7</v>
      </c>
      <c r="B10" s="203" t="s">
        <v>438</v>
      </c>
      <c r="C10" s="191" t="s">
        <v>651</v>
      </c>
      <c r="D10" s="191" t="s">
        <v>491</v>
      </c>
      <c r="E10" s="191" t="s">
        <v>491</v>
      </c>
      <c r="F10" s="191" t="s">
        <v>491</v>
      </c>
      <c r="G10" s="191" t="s">
        <v>491</v>
      </c>
      <c r="H10" s="203">
        <v>12</v>
      </c>
      <c r="I10" s="204">
        <v>1852.74</v>
      </c>
      <c r="J10" s="191" t="s">
        <v>491</v>
      </c>
      <c r="K10" s="191" t="s">
        <v>491</v>
      </c>
      <c r="L10" s="206">
        <v>12</v>
      </c>
    </row>
    <row r="11" spans="1:12">
      <c r="A11" s="316">
        <v>8</v>
      </c>
      <c r="B11" s="203" t="s">
        <v>316</v>
      </c>
      <c r="C11" s="191" t="s">
        <v>565</v>
      </c>
      <c r="D11" s="191" t="s">
        <v>491</v>
      </c>
      <c r="E11" s="191" t="s">
        <v>491</v>
      </c>
      <c r="F11" s="191" t="s">
        <v>491</v>
      </c>
      <c r="G11" s="191" t="s">
        <v>491</v>
      </c>
      <c r="H11" s="203">
        <v>9</v>
      </c>
      <c r="I11" s="203">
        <v>661.44</v>
      </c>
      <c r="J11" s="191" t="s">
        <v>491</v>
      </c>
      <c r="K11" s="191" t="s">
        <v>491</v>
      </c>
      <c r="L11" s="206">
        <v>9</v>
      </c>
    </row>
    <row r="12" spans="1:12">
      <c r="A12" s="317"/>
      <c r="B12" s="155"/>
      <c r="C12" s="155"/>
      <c r="D12" s="156"/>
      <c r="E12" s="157"/>
      <c r="F12" s="156"/>
      <c r="G12" s="157"/>
      <c r="H12" s="156"/>
      <c r="I12" s="157"/>
      <c r="J12" s="156"/>
      <c r="K12" s="157"/>
      <c r="L12" s="156"/>
    </row>
    <row r="17" spans="9:9">
      <c r="I17" s="362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23"/>
  <sheetViews>
    <sheetView workbookViewId="0">
      <selection activeCell="B20" sqref="B20"/>
    </sheetView>
  </sheetViews>
  <sheetFormatPr defaultRowHeight="15"/>
  <cols>
    <col min="1" max="1" width="9.140625" style="87"/>
    <col min="2" max="2" width="11.28515625" style="87" customWidth="1"/>
    <col min="3" max="3" width="22" style="87" bestFit="1" customWidth="1"/>
    <col min="4" max="4" width="14.5703125" style="87" customWidth="1"/>
    <col min="5" max="5" width="16.85546875" style="127" customWidth="1"/>
    <col min="6" max="6" width="16.140625" style="128" customWidth="1"/>
    <col min="7" max="7" width="15.140625" style="87" customWidth="1"/>
    <col min="8" max="8" width="13.42578125" style="87" customWidth="1"/>
    <col min="9" max="9" width="15" style="87" customWidth="1"/>
    <col min="10" max="10" width="14" style="87" customWidth="1"/>
    <col min="11" max="11" width="13" style="87" customWidth="1"/>
    <col min="12" max="12" width="18.42578125" style="87" bestFit="1" customWidth="1"/>
    <col min="13" max="16384" width="9.140625" style="87"/>
  </cols>
  <sheetData>
    <row r="1" spans="1:12" ht="16.5" customHeight="1">
      <c r="A1" s="433" t="s">
        <v>687</v>
      </c>
      <c r="B1" s="433"/>
      <c r="C1" s="433"/>
      <c r="D1" s="433"/>
      <c r="E1" s="433"/>
      <c r="F1" s="433"/>
    </row>
    <row r="2" spans="1:12" ht="15.75" thickBot="1"/>
    <row r="3" spans="1:12" ht="33.75" customHeight="1" thickBot="1">
      <c r="A3" s="427" t="s">
        <v>21</v>
      </c>
      <c r="B3" s="429" t="s">
        <v>467</v>
      </c>
      <c r="C3" s="431" t="s">
        <v>461</v>
      </c>
      <c r="D3" s="423" t="s">
        <v>5</v>
      </c>
      <c r="E3" s="424"/>
      <c r="F3" s="423" t="s">
        <v>52</v>
      </c>
      <c r="G3" s="424"/>
      <c r="H3" s="423" t="s">
        <v>6</v>
      </c>
      <c r="I3" s="424"/>
      <c r="J3" s="423" t="s">
        <v>8</v>
      </c>
      <c r="K3" s="424"/>
      <c r="L3" s="425" t="s">
        <v>566</v>
      </c>
    </row>
    <row r="4" spans="1:12" ht="33.75" customHeight="1" thickBot="1">
      <c r="A4" s="428"/>
      <c r="B4" s="430"/>
      <c r="C4" s="432"/>
      <c r="D4" s="140" t="s">
        <v>1</v>
      </c>
      <c r="E4" s="260" t="s">
        <v>62</v>
      </c>
      <c r="F4" s="140" t="s">
        <v>1</v>
      </c>
      <c r="G4" s="260" t="s">
        <v>62</v>
      </c>
      <c r="H4" s="140" t="s">
        <v>1</v>
      </c>
      <c r="I4" s="260" t="s">
        <v>62</v>
      </c>
      <c r="J4" s="140" t="s">
        <v>1</v>
      </c>
      <c r="K4" s="260" t="s">
        <v>62</v>
      </c>
      <c r="L4" s="426"/>
    </row>
    <row r="5" spans="1:12">
      <c r="A5" s="129" t="s">
        <v>579</v>
      </c>
      <c r="B5" s="130" t="s">
        <v>276</v>
      </c>
      <c r="C5" s="131" t="s">
        <v>67</v>
      </c>
      <c r="D5" s="160">
        <v>1290</v>
      </c>
      <c r="E5" s="161">
        <v>778109.15</v>
      </c>
      <c r="F5" s="162">
        <v>330</v>
      </c>
      <c r="G5" s="161">
        <v>187759.39</v>
      </c>
      <c r="H5" s="163">
        <v>894</v>
      </c>
      <c r="I5" s="161">
        <v>442371.1</v>
      </c>
      <c r="J5" s="163" t="s">
        <v>491</v>
      </c>
      <c r="K5" s="163" t="s">
        <v>491</v>
      </c>
      <c r="L5" s="318">
        <v>2514</v>
      </c>
    </row>
    <row r="6" spans="1:12">
      <c r="A6" s="132" t="s">
        <v>580</v>
      </c>
      <c r="B6" s="133" t="s">
        <v>278</v>
      </c>
      <c r="C6" s="134" t="s">
        <v>563</v>
      </c>
      <c r="D6" s="164">
        <v>149</v>
      </c>
      <c r="E6" s="165">
        <v>154573.76000000001</v>
      </c>
      <c r="F6" s="166">
        <v>10</v>
      </c>
      <c r="G6" s="165">
        <v>7780.61</v>
      </c>
      <c r="H6" s="164">
        <v>48</v>
      </c>
      <c r="I6" s="165">
        <v>33727.980000000003</v>
      </c>
      <c r="J6" s="164">
        <v>1</v>
      </c>
      <c r="K6" s="165">
        <v>783.3</v>
      </c>
      <c r="L6" s="319">
        <v>208</v>
      </c>
    </row>
    <row r="7" spans="1:12">
      <c r="A7" s="132" t="s">
        <v>581</v>
      </c>
      <c r="B7" s="133" t="s">
        <v>275</v>
      </c>
      <c r="C7" s="134" t="s">
        <v>459</v>
      </c>
      <c r="D7" s="164">
        <v>481</v>
      </c>
      <c r="E7" s="165">
        <v>463093.55</v>
      </c>
      <c r="F7" s="166">
        <v>94</v>
      </c>
      <c r="G7" s="165">
        <v>34174.53</v>
      </c>
      <c r="H7" s="164">
        <v>413</v>
      </c>
      <c r="I7" s="165">
        <v>260855.83</v>
      </c>
      <c r="J7" s="150" t="s">
        <v>491</v>
      </c>
      <c r="K7" s="165" t="s">
        <v>491</v>
      </c>
      <c r="L7" s="328">
        <v>988</v>
      </c>
    </row>
    <row r="8" spans="1:12">
      <c r="A8" s="132" t="s">
        <v>582</v>
      </c>
      <c r="B8" s="133" t="s">
        <v>277</v>
      </c>
      <c r="C8" s="134" t="s">
        <v>418</v>
      </c>
      <c r="D8" s="164">
        <v>457</v>
      </c>
      <c r="E8" s="165">
        <v>308971.96000000002</v>
      </c>
      <c r="F8" s="166">
        <v>88</v>
      </c>
      <c r="G8" s="165">
        <v>53408.31</v>
      </c>
      <c r="H8" s="164">
        <v>319</v>
      </c>
      <c r="I8" s="165">
        <v>155394.51999999999</v>
      </c>
      <c r="J8" s="164">
        <v>11</v>
      </c>
      <c r="K8" s="165">
        <v>8286.7999999999993</v>
      </c>
      <c r="L8" s="328">
        <v>875</v>
      </c>
    </row>
    <row r="9" spans="1:12">
      <c r="A9" s="132" t="s">
        <v>583</v>
      </c>
      <c r="B9" s="133" t="s">
        <v>446</v>
      </c>
      <c r="C9" s="134" t="s">
        <v>420</v>
      </c>
      <c r="D9" s="150">
        <v>1802</v>
      </c>
      <c r="E9" s="165">
        <v>666344.38</v>
      </c>
      <c r="F9" s="166">
        <v>386</v>
      </c>
      <c r="G9" s="165">
        <v>220043.28</v>
      </c>
      <c r="H9" s="164">
        <v>3</v>
      </c>
      <c r="I9" s="164">
        <v>303.37</v>
      </c>
      <c r="J9" s="150" t="s">
        <v>491</v>
      </c>
      <c r="K9" s="165" t="s">
        <v>491</v>
      </c>
      <c r="L9" s="329">
        <v>2191</v>
      </c>
    </row>
    <row r="10" spans="1:12">
      <c r="A10" s="132" t="s">
        <v>584</v>
      </c>
      <c r="B10" s="133" t="s">
        <v>285</v>
      </c>
      <c r="C10" s="134" t="s">
        <v>400</v>
      </c>
      <c r="D10" s="164">
        <v>86</v>
      </c>
      <c r="E10" s="165">
        <v>91286.09</v>
      </c>
      <c r="F10" s="166">
        <v>5</v>
      </c>
      <c r="G10" s="165">
        <v>7981.32</v>
      </c>
      <c r="H10" s="164">
        <v>42</v>
      </c>
      <c r="I10" s="165">
        <v>29253.89</v>
      </c>
      <c r="J10" s="150" t="s">
        <v>491</v>
      </c>
      <c r="K10" s="165" t="s">
        <v>491</v>
      </c>
      <c r="L10" s="328">
        <v>133</v>
      </c>
    </row>
    <row r="11" spans="1:12">
      <c r="A11" s="132" t="s">
        <v>587</v>
      </c>
      <c r="B11" s="133" t="s">
        <v>315</v>
      </c>
      <c r="C11" s="134" t="s">
        <v>77</v>
      </c>
      <c r="D11" s="164">
        <v>126</v>
      </c>
      <c r="E11" s="165">
        <v>104585.94</v>
      </c>
      <c r="F11" s="166">
        <v>14</v>
      </c>
      <c r="G11" s="165">
        <v>8884.1</v>
      </c>
      <c r="H11" s="164">
        <v>79</v>
      </c>
      <c r="I11" s="165">
        <v>49191.64</v>
      </c>
      <c r="J11" s="150" t="s">
        <v>491</v>
      </c>
      <c r="K11" s="165" t="s">
        <v>491</v>
      </c>
      <c r="L11" s="328">
        <v>219</v>
      </c>
    </row>
    <row r="12" spans="1:12">
      <c r="A12" s="132" t="s">
        <v>585</v>
      </c>
      <c r="B12" s="133" t="s">
        <v>288</v>
      </c>
      <c r="C12" s="134" t="s">
        <v>401</v>
      </c>
      <c r="D12" s="164">
        <v>9</v>
      </c>
      <c r="E12" s="165">
        <v>7991.4</v>
      </c>
      <c r="F12" s="166">
        <v>1</v>
      </c>
      <c r="G12" s="165">
        <v>2447.21</v>
      </c>
      <c r="H12" s="164">
        <v>2</v>
      </c>
      <c r="I12" s="165">
        <v>1432.24</v>
      </c>
      <c r="J12" s="150" t="s">
        <v>491</v>
      </c>
      <c r="K12" s="165" t="s">
        <v>491</v>
      </c>
      <c r="L12" s="328">
        <v>12</v>
      </c>
    </row>
    <row r="13" spans="1:12">
      <c r="A13" s="132" t="s">
        <v>586</v>
      </c>
      <c r="B13" s="133" t="s">
        <v>450</v>
      </c>
      <c r="C13" s="134" t="s">
        <v>570</v>
      </c>
      <c r="D13" s="164">
        <v>3</v>
      </c>
      <c r="E13" s="165">
        <v>2693.91</v>
      </c>
      <c r="F13" s="167" t="s">
        <v>491</v>
      </c>
      <c r="G13" s="165" t="s">
        <v>491</v>
      </c>
      <c r="H13" s="164">
        <v>3</v>
      </c>
      <c r="I13" s="165">
        <v>2254.0500000000002</v>
      </c>
      <c r="J13" s="150" t="s">
        <v>491</v>
      </c>
      <c r="K13" s="165" t="s">
        <v>491</v>
      </c>
      <c r="L13" s="328">
        <v>6</v>
      </c>
    </row>
    <row r="14" spans="1:12">
      <c r="A14" s="132">
        <v>10</v>
      </c>
      <c r="B14" s="133" t="s">
        <v>442</v>
      </c>
      <c r="C14" s="134" t="s">
        <v>417</v>
      </c>
      <c r="D14" s="150">
        <v>1</v>
      </c>
      <c r="E14" s="165">
        <v>1074.1400000000001</v>
      </c>
      <c r="F14" s="166" t="s">
        <v>491</v>
      </c>
      <c r="G14" s="165" t="s">
        <v>491</v>
      </c>
      <c r="H14" s="164" t="s">
        <v>491</v>
      </c>
      <c r="I14" s="165" t="s">
        <v>491</v>
      </c>
      <c r="J14" s="150" t="s">
        <v>491</v>
      </c>
      <c r="K14" s="165" t="s">
        <v>491</v>
      </c>
      <c r="L14" s="320">
        <v>1</v>
      </c>
    </row>
    <row r="15" spans="1:12">
      <c r="A15" s="132">
        <v>11</v>
      </c>
      <c r="B15" s="133" t="s">
        <v>438</v>
      </c>
      <c r="C15" s="134" t="s">
        <v>651</v>
      </c>
      <c r="D15" s="164">
        <v>1652</v>
      </c>
      <c r="E15" s="165">
        <v>271142</v>
      </c>
      <c r="F15" s="168">
        <v>216</v>
      </c>
      <c r="G15" s="164">
        <v>33140.26</v>
      </c>
      <c r="H15" s="165">
        <v>707</v>
      </c>
      <c r="I15" s="164">
        <v>77407.210000000006</v>
      </c>
      <c r="J15" s="150" t="s">
        <v>491</v>
      </c>
      <c r="K15" s="165" t="s">
        <v>491</v>
      </c>
      <c r="L15" s="319">
        <v>2575</v>
      </c>
    </row>
    <row r="16" spans="1:12">
      <c r="A16" s="350">
        <v>12</v>
      </c>
      <c r="B16" s="351" t="s">
        <v>436</v>
      </c>
      <c r="C16" s="352" t="s">
        <v>564</v>
      </c>
      <c r="D16" s="353">
        <v>3</v>
      </c>
      <c r="E16" s="354">
        <v>719.13</v>
      </c>
      <c r="F16" s="355" t="s">
        <v>491</v>
      </c>
      <c r="G16" s="354" t="s">
        <v>491</v>
      </c>
      <c r="H16" s="353" t="s">
        <v>491</v>
      </c>
      <c r="I16" s="354" t="s">
        <v>491</v>
      </c>
      <c r="J16" s="356" t="s">
        <v>491</v>
      </c>
      <c r="K16" s="354" t="s">
        <v>491</v>
      </c>
      <c r="L16" s="357">
        <v>3</v>
      </c>
    </row>
    <row r="17" spans="1:12">
      <c r="A17" s="358">
        <v>13</v>
      </c>
      <c r="B17" s="359" t="s">
        <v>316</v>
      </c>
      <c r="C17" s="359" t="s">
        <v>565</v>
      </c>
      <c r="D17" s="360">
        <v>501</v>
      </c>
      <c r="E17" s="361">
        <v>32297.15</v>
      </c>
      <c r="F17" s="360" t="s">
        <v>491</v>
      </c>
      <c r="G17" s="361" t="s">
        <v>491</v>
      </c>
      <c r="H17" s="360">
        <v>223</v>
      </c>
      <c r="I17" s="361">
        <v>12478.09</v>
      </c>
      <c r="J17" s="360" t="s">
        <v>491</v>
      </c>
      <c r="K17" s="361" t="s">
        <v>491</v>
      </c>
      <c r="L17" s="360">
        <v>724</v>
      </c>
    </row>
    <row r="18" spans="1:12">
      <c r="D18" s="127"/>
    </row>
    <row r="23" spans="1:12">
      <c r="D23" s="12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L13" sqref="L13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80" t="s">
        <v>705</v>
      </c>
      <c r="B1" s="380"/>
      <c r="C1" s="380"/>
      <c r="D1" s="380"/>
      <c r="E1" s="380"/>
      <c r="F1" s="380"/>
    </row>
    <row r="2" spans="1:6">
      <c r="A2" s="54"/>
      <c r="B2" s="68"/>
      <c r="C2" s="68"/>
      <c r="D2" s="68"/>
    </row>
    <row r="3" spans="1:6" ht="31.5">
      <c r="A3" s="106" t="s">
        <v>12</v>
      </c>
      <c r="B3" s="125" t="s">
        <v>1</v>
      </c>
      <c r="C3" s="125" t="s">
        <v>2</v>
      </c>
      <c r="D3" s="99" t="s">
        <v>13</v>
      </c>
      <c r="E3" s="209" t="s">
        <v>591</v>
      </c>
      <c r="F3" s="99" t="s">
        <v>592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1982234</v>
      </c>
      <c r="C5" s="22">
        <v>1915837012.54</v>
      </c>
      <c r="D5" s="22">
        <v>966.5</v>
      </c>
      <c r="E5" s="22">
        <v>17649681.68</v>
      </c>
      <c r="F5" s="22">
        <v>119327681.20999999</v>
      </c>
    </row>
    <row r="6" spans="1:6">
      <c r="A6" s="5" t="s">
        <v>86</v>
      </c>
      <c r="B6" s="21">
        <v>29971</v>
      </c>
      <c r="C6" s="22">
        <v>10776023.6</v>
      </c>
      <c r="D6" s="22">
        <v>359.55</v>
      </c>
      <c r="E6" s="22">
        <v>230</v>
      </c>
      <c r="F6" s="22">
        <v>641106.44000000006</v>
      </c>
    </row>
    <row r="7" spans="1:6">
      <c r="A7" s="58" t="s">
        <v>6</v>
      </c>
      <c r="B7" s="21">
        <v>401958</v>
      </c>
      <c r="C7" s="22">
        <v>281497566.76999998</v>
      </c>
      <c r="D7" s="22">
        <v>700.32</v>
      </c>
      <c r="E7" s="22">
        <v>27485237.300000001</v>
      </c>
      <c r="F7" s="22">
        <v>14873478.92</v>
      </c>
    </row>
    <row r="8" spans="1:6">
      <c r="A8" s="58" t="s">
        <v>52</v>
      </c>
      <c r="B8" s="21">
        <v>229606</v>
      </c>
      <c r="C8" s="22">
        <v>144819320.52000001</v>
      </c>
      <c r="D8" s="22">
        <v>630.73</v>
      </c>
      <c r="E8" s="22">
        <v>3452641.64</v>
      </c>
      <c r="F8" s="22">
        <v>7910910.6200000001</v>
      </c>
    </row>
    <row r="9" spans="1:6">
      <c r="A9" s="58" t="s">
        <v>8</v>
      </c>
      <c r="B9" s="34">
        <v>1515</v>
      </c>
      <c r="C9" s="35">
        <v>1181115.53</v>
      </c>
      <c r="D9" s="35">
        <v>779.61</v>
      </c>
      <c r="E9" s="35">
        <v>0</v>
      </c>
      <c r="F9" s="35">
        <v>60853.99</v>
      </c>
    </row>
    <row r="10" spans="1:6" ht="15.75">
      <c r="A10" s="107" t="s">
        <v>11</v>
      </c>
      <c r="B10" s="104">
        <f>SUM(B5:B9)</f>
        <v>2645284</v>
      </c>
      <c r="C10" s="105">
        <f>SUM(C5:C9)</f>
        <v>2354111038.96</v>
      </c>
      <c r="D10" s="108"/>
      <c r="E10" s="105">
        <f>SUM(E5:E9)</f>
        <v>48587790.620000005</v>
      </c>
      <c r="F10" s="105">
        <f>SUM(F5:F9)</f>
        <v>142814031.18000001</v>
      </c>
    </row>
    <row r="13" spans="1:6" ht="15.75">
      <c r="A13" s="380" t="s">
        <v>706</v>
      </c>
      <c r="B13" s="380"/>
      <c r="C13" s="380"/>
      <c r="D13" s="380"/>
      <c r="E13" s="380"/>
      <c r="F13" s="380"/>
    </row>
    <row r="14" spans="1:6">
      <c r="A14" s="54"/>
      <c r="B14" s="378"/>
      <c r="C14" s="378"/>
      <c r="D14" s="378"/>
      <c r="E14" s="378"/>
      <c r="F14" s="378"/>
    </row>
    <row r="15" spans="1:6" ht="31.5">
      <c r="A15" s="106" t="s">
        <v>12</v>
      </c>
      <c r="B15" s="379" t="s">
        <v>1</v>
      </c>
      <c r="C15" s="379" t="s">
        <v>2</v>
      </c>
      <c r="D15" s="99" t="s">
        <v>13</v>
      </c>
      <c r="E15" s="379" t="s">
        <v>591</v>
      </c>
      <c r="F15" s="99" t="s">
        <v>592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1981484</v>
      </c>
      <c r="C17" s="22">
        <v>1917540621.05</v>
      </c>
      <c r="D17" s="22">
        <v>967.73</v>
      </c>
      <c r="E17" s="22">
        <v>17708259.329999998</v>
      </c>
      <c r="F17" s="22">
        <v>119351301.61</v>
      </c>
    </row>
    <row r="18" spans="1:6">
      <c r="A18" s="5" t="s">
        <v>86</v>
      </c>
      <c r="B18" s="21">
        <v>30132</v>
      </c>
      <c r="C18" s="22">
        <v>10835341.59</v>
      </c>
      <c r="D18" s="22">
        <v>359.6</v>
      </c>
      <c r="E18" s="22">
        <v>230</v>
      </c>
      <c r="F18" s="22">
        <v>647168.84</v>
      </c>
    </row>
    <row r="19" spans="1:6">
      <c r="A19" s="58" t="s">
        <v>6</v>
      </c>
      <c r="B19" s="21">
        <v>400924</v>
      </c>
      <c r="C19" s="22">
        <v>281156181.01999998</v>
      </c>
      <c r="D19" s="22">
        <v>701.27</v>
      </c>
      <c r="E19" s="22">
        <v>27413679.329999998</v>
      </c>
      <c r="F19" s="22">
        <v>14862665.92</v>
      </c>
    </row>
    <row r="20" spans="1:6">
      <c r="A20" s="58" t="s">
        <v>52</v>
      </c>
      <c r="B20" s="21">
        <v>229725</v>
      </c>
      <c r="C20" s="22">
        <v>144978421.53</v>
      </c>
      <c r="D20" s="22">
        <v>631.1</v>
      </c>
      <c r="E20" s="22">
        <v>3454999.07</v>
      </c>
      <c r="F20" s="22">
        <v>7913588.1500000004</v>
      </c>
    </row>
    <row r="21" spans="1:6">
      <c r="A21" s="58" t="s">
        <v>8</v>
      </c>
      <c r="B21" s="34">
        <v>1520</v>
      </c>
      <c r="C21" s="35">
        <v>1185571.68</v>
      </c>
      <c r="D21" s="35">
        <v>779.98</v>
      </c>
      <c r="E21" s="35">
        <v>0</v>
      </c>
      <c r="F21" s="35">
        <v>61159.49</v>
      </c>
    </row>
    <row r="22" spans="1:6" ht="15.75">
      <c r="A22" s="107" t="s">
        <v>11</v>
      </c>
      <c r="B22" s="104">
        <f>SUM(B17:B21)</f>
        <v>2643785</v>
      </c>
      <c r="C22" s="105">
        <f>SUM(C17:C21)</f>
        <v>2355696136.8699999</v>
      </c>
      <c r="D22" s="108"/>
      <c r="E22" s="105">
        <f>SUM(E17:E21)</f>
        <v>48577167.729999997</v>
      </c>
      <c r="F22" s="105">
        <f>SUM(F17:F21)</f>
        <v>142835884.01000002</v>
      </c>
    </row>
    <row r="25" spans="1:6" ht="15.75">
      <c r="A25" s="380" t="s">
        <v>707</v>
      </c>
      <c r="B25" s="380"/>
      <c r="C25" s="380"/>
      <c r="D25" s="380"/>
      <c r="E25" s="380"/>
      <c r="F25" s="380"/>
    </row>
    <row r="26" spans="1:6">
      <c r="A26" s="54"/>
      <c r="B26" s="378"/>
      <c r="C26" s="378"/>
      <c r="D26" s="378"/>
      <c r="E26" s="378"/>
      <c r="F26" s="378"/>
    </row>
    <row r="27" spans="1:6" ht="31.5">
      <c r="A27" s="106" t="s">
        <v>12</v>
      </c>
      <c r="B27" s="379" t="s">
        <v>1</v>
      </c>
      <c r="C27" s="379" t="s">
        <v>2</v>
      </c>
      <c r="D27" s="99" t="s">
        <v>13</v>
      </c>
      <c r="E27" s="379" t="s">
        <v>591</v>
      </c>
      <c r="F27" s="99" t="s">
        <v>592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1977296</v>
      </c>
      <c r="C29" s="22">
        <v>1929568399.77</v>
      </c>
      <c r="D29" s="22">
        <v>975.86</v>
      </c>
      <c r="E29" s="22">
        <v>34043202.130000003</v>
      </c>
      <c r="F29" s="22">
        <v>118853799.62</v>
      </c>
    </row>
    <row r="30" spans="1:6">
      <c r="A30" s="5" t="s">
        <v>86</v>
      </c>
      <c r="B30" s="21">
        <v>30151</v>
      </c>
      <c r="C30" s="22">
        <v>10844002.5</v>
      </c>
      <c r="D30" s="22">
        <v>359.66</v>
      </c>
      <c r="E30" s="22">
        <v>230</v>
      </c>
      <c r="F30" s="22">
        <v>647631.05000000005</v>
      </c>
    </row>
    <row r="31" spans="1:6">
      <c r="A31" s="58" t="s">
        <v>6</v>
      </c>
      <c r="B31" s="21">
        <v>400878</v>
      </c>
      <c r="C31" s="22">
        <v>284419025.13999999</v>
      </c>
      <c r="D31" s="22">
        <v>709.49</v>
      </c>
      <c r="E31" s="22">
        <v>31104260.25</v>
      </c>
      <c r="F31" s="22">
        <v>14600310.050000001</v>
      </c>
    </row>
    <row r="32" spans="1:6">
      <c r="A32" s="58" t="s">
        <v>52</v>
      </c>
      <c r="B32" s="21">
        <v>230080</v>
      </c>
      <c r="C32" s="22">
        <v>148395991.52000001</v>
      </c>
      <c r="D32" s="22">
        <v>644.98</v>
      </c>
      <c r="E32" s="22">
        <v>6821753.3499999996</v>
      </c>
      <c r="F32" s="22">
        <v>7898428.0700000003</v>
      </c>
    </row>
    <row r="33" spans="1:6">
      <c r="A33" s="58" t="s">
        <v>8</v>
      </c>
      <c r="B33" s="34">
        <v>1514</v>
      </c>
      <c r="C33" s="35">
        <v>1181141.71</v>
      </c>
      <c r="D33" s="35">
        <v>780.15</v>
      </c>
      <c r="E33" s="35">
        <v>0</v>
      </c>
      <c r="F33" s="35">
        <v>60857.120000000003</v>
      </c>
    </row>
    <row r="34" spans="1:6" ht="15.75">
      <c r="A34" s="107" t="s">
        <v>11</v>
      </c>
      <c r="B34" s="104">
        <f>SUM(B29:B33)</f>
        <v>2639919</v>
      </c>
      <c r="C34" s="105">
        <f>SUM(C29:C33)</f>
        <v>2374408560.6399999</v>
      </c>
      <c r="D34" s="108"/>
      <c r="E34" s="105">
        <f>SUM(E29:E33)</f>
        <v>71969445.730000004</v>
      </c>
      <c r="F34" s="105">
        <f>SUM(F29:F33)</f>
        <v>142061025.91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C11" sqref="C11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80" t="s">
        <v>666</v>
      </c>
      <c r="B1" s="380"/>
      <c r="C1" s="380"/>
      <c r="D1" s="380"/>
    </row>
    <row r="2" spans="1:4">
      <c r="A2" s="54"/>
      <c r="B2" s="68"/>
      <c r="C2" s="68"/>
      <c r="D2" s="68"/>
    </row>
    <row r="3" spans="1:4" s="62" customFormat="1" ht="15.75">
      <c r="A3" s="106" t="s">
        <v>12</v>
      </c>
      <c r="B3" s="94" t="s">
        <v>1</v>
      </c>
      <c r="C3" s="94" t="s">
        <v>2</v>
      </c>
      <c r="D3" s="94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1986338</v>
      </c>
      <c r="C5" s="22">
        <v>2179371844.3499999</v>
      </c>
      <c r="D5" s="22">
        <v>1097.18</v>
      </c>
    </row>
    <row r="6" spans="1:4">
      <c r="A6" s="5" t="s">
        <v>86</v>
      </c>
      <c r="B6" s="21">
        <v>29971</v>
      </c>
      <c r="C6" s="22">
        <v>10775855.25</v>
      </c>
      <c r="D6" s="22">
        <v>359.54</v>
      </c>
    </row>
    <row r="7" spans="1:4">
      <c r="A7" s="58" t="s">
        <v>15</v>
      </c>
      <c r="B7" s="21">
        <v>397858</v>
      </c>
      <c r="C7" s="22">
        <v>264263563.16999999</v>
      </c>
      <c r="D7" s="22">
        <v>664.22</v>
      </c>
    </row>
    <row r="8" spans="1:4">
      <c r="A8" s="58" t="s">
        <v>16</v>
      </c>
      <c r="B8" s="21">
        <v>229603</v>
      </c>
      <c r="C8" s="22">
        <v>145865857.50999999</v>
      </c>
      <c r="D8" s="22">
        <v>635.29999999999995</v>
      </c>
    </row>
    <row r="9" spans="1:4">
      <c r="A9" s="58" t="s">
        <v>17</v>
      </c>
      <c r="B9" s="21">
        <v>1514</v>
      </c>
      <c r="C9" s="22">
        <v>1180332.23</v>
      </c>
      <c r="D9" s="22">
        <v>779.61</v>
      </c>
    </row>
    <row r="10" spans="1:4" ht="15.75">
      <c r="A10" s="107" t="s">
        <v>11</v>
      </c>
      <c r="B10" s="104">
        <f>SUM(B5:B9)</f>
        <v>2645284</v>
      </c>
      <c r="C10" s="105">
        <f>SUM(C5:C9)</f>
        <v>2601457452.5099998</v>
      </c>
      <c r="D10" s="108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37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topLeftCell="A13" workbookViewId="0">
      <selection activeCell="D37" sqref="D37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80" t="s">
        <v>667</v>
      </c>
      <c r="B1" s="380"/>
      <c r="C1" s="380"/>
      <c r="D1" s="380"/>
      <c r="E1" s="380"/>
      <c r="F1" s="380"/>
      <c r="G1" s="380"/>
      <c r="H1" s="380"/>
      <c r="I1" s="380"/>
    </row>
    <row r="2" spans="1:10">
      <c r="A2" s="54"/>
    </row>
    <row r="3" spans="1:10" s="62" customFormat="1" ht="15" customHeight="1">
      <c r="A3" s="381" t="s">
        <v>22</v>
      </c>
      <c r="B3" s="383" t="s">
        <v>5</v>
      </c>
      <c r="C3" s="383"/>
      <c r="D3" s="383" t="s">
        <v>6</v>
      </c>
      <c r="E3" s="383"/>
      <c r="F3" s="383" t="s">
        <v>23</v>
      </c>
      <c r="G3" s="383"/>
      <c r="H3" s="383" t="s">
        <v>24</v>
      </c>
      <c r="I3" s="383"/>
    </row>
    <row r="4" spans="1:10" s="62" customFormat="1" ht="15.75">
      <c r="A4" s="382"/>
      <c r="B4" s="96" t="s">
        <v>1</v>
      </c>
      <c r="C4" s="109" t="s">
        <v>25</v>
      </c>
      <c r="D4" s="96" t="s">
        <v>1</v>
      </c>
      <c r="E4" s="109" t="s">
        <v>25</v>
      </c>
      <c r="F4" s="96" t="s">
        <v>1</v>
      </c>
      <c r="G4" s="109" t="s">
        <v>25</v>
      </c>
      <c r="H4" s="96" t="s">
        <v>1</v>
      </c>
      <c r="I4" s="109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655383</v>
      </c>
      <c r="C6" s="83">
        <v>373.24</v>
      </c>
      <c r="D6" s="38">
        <v>390170</v>
      </c>
      <c r="E6" s="83">
        <v>335.43</v>
      </c>
      <c r="F6" s="38">
        <v>152608</v>
      </c>
      <c r="G6" s="83">
        <v>384.45</v>
      </c>
      <c r="H6" s="38">
        <v>157</v>
      </c>
      <c r="I6" s="83">
        <v>391.12</v>
      </c>
    </row>
    <row r="7" spans="1:10">
      <c r="A7" s="20" t="s">
        <v>509</v>
      </c>
      <c r="B7" s="38">
        <v>706523</v>
      </c>
      <c r="C7" s="83">
        <v>679.41</v>
      </c>
      <c r="D7" s="38">
        <v>163719</v>
      </c>
      <c r="E7" s="83">
        <v>718.82</v>
      </c>
      <c r="F7" s="38">
        <v>86783</v>
      </c>
      <c r="G7" s="83">
        <v>674.7</v>
      </c>
      <c r="H7" s="38">
        <v>3642</v>
      </c>
      <c r="I7" s="83">
        <v>785.72</v>
      </c>
    </row>
    <row r="8" spans="1:10">
      <c r="A8" s="20" t="s">
        <v>510</v>
      </c>
      <c r="B8" s="38">
        <v>508109</v>
      </c>
      <c r="C8" s="83">
        <v>1228.29</v>
      </c>
      <c r="D8" s="38">
        <v>41359</v>
      </c>
      <c r="E8" s="83">
        <v>1178.18</v>
      </c>
      <c r="F8" s="38">
        <v>22760</v>
      </c>
      <c r="G8" s="83">
        <v>1136.5</v>
      </c>
      <c r="H8" s="38">
        <v>0</v>
      </c>
      <c r="I8" s="83">
        <v>0</v>
      </c>
    </row>
    <row r="9" spans="1:10">
      <c r="A9" s="20" t="s">
        <v>511</v>
      </c>
      <c r="B9" s="38">
        <v>137489</v>
      </c>
      <c r="C9" s="83">
        <v>1678.22</v>
      </c>
      <c r="D9" s="38">
        <v>2764</v>
      </c>
      <c r="E9" s="83">
        <v>1603.88</v>
      </c>
      <c r="F9" s="38">
        <v>3243</v>
      </c>
      <c r="G9" s="83">
        <v>1679.28</v>
      </c>
      <c r="H9" s="38">
        <v>0</v>
      </c>
      <c r="I9" s="83">
        <v>0</v>
      </c>
    </row>
    <row r="10" spans="1:10">
      <c r="A10" s="20" t="s">
        <v>512</v>
      </c>
      <c r="B10" s="38">
        <v>22467</v>
      </c>
      <c r="C10" s="83">
        <v>2108.96</v>
      </c>
      <c r="D10" s="38">
        <v>267</v>
      </c>
      <c r="E10" s="83">
        <v>2248.81</v>
      </c>
      <c r="F10" s="38">
        <v>396</v>
      </c>
      <c r="G10" s="83">
        <v>2148.7199999999998</v>
      </c>
      <c r="H10" s="38">
        <v>0</v>
      </c>
      <c r="I10" s="83">
        <v>0</v>
      </c>
    </row>
    <row r="11" spans="1:10" ht="15" customHeight="1">
      <c r="A11" s="20" t="s">
        <v>513</v>
      </c>
      <c r="B11" s="38">
        <v>2381</v>
      </c>
      <c r="C11" s="83">
        <v>3322.86</v>
      </c>
      <c r="D11" s="38">
        <v>402</v>
      </c>
      <c r="E11" s="83">
        <v>2921.74</v>
      </c>
      <c r="F11" s="38">
        <v>92</v>
      </c>
      <c r="G11" s="83">
        <v>2994.59</v>
      </c>
      <c r="H11" s="38">
        <v>0</v>
      </c>
      <c r="I11" s="83">
        <v>0</v>
      </c>
    </row>
    <row r="12" spans="1:10" s="53" customFormat="1" ht="15.75">
      <c r="A12" s="110" t="s">
        <v>30</v>
      </c>
      <c r="B12" s="82">
        <f>SUM(B6:B11)</f>
        <v>2032352</v>
      </c>
      <c r="C12" s="111"/>
      <c r="D12" s="82">
        <f>SUM(D6:D11)</f>
        <v>598681</v>
      </c>
      <c r="E12" s="111"/>
      <c r="F12" s="82">
        <f>SUM(F6:F11)</f>
        <v>265882</v>
      </c>
      <c r="G12" s="111"/>
      <c r="H12" s="82">
        <v>0</v>
      </c>
      <c r="I12" s="111"/>
      <c r="J12" s="65"/>
    </row>
    <row r="13" spans="1:10" ht="15" customHeight="1">
      <c r="A13" s="124" t="s">
        <v>31</v>
      </c>
      <c r="B13" s="40"/>
      <c r="C13" s="84"/>
      <c r="D13" s="40"/>
      <c r="E13" s="84"/>
      <c r="F13" s="40"/>
      <c r="G13" s="84"/>
      <c r="H13" s="40"/>
      <c r="I13" s="84"/>
      <c r="J13" s="11"/>
    </row>
    <row r="14" spans="1:10">
      <c r="A14" s="20" t="s">
        <v>514</v>
      </c>
      <c r="B14" s="38">
        <v>46516</v>
      </c>
      <c r="C14" s="83">
        <v>76.37</v>
      </c>
      <c r="D14" s="38">
        <v>114209</v>
      </c>
      <c r="E14" s="83">
        <v>74.180000000000007</v>
      </c>
      <c r="F14" s="38">
        <v>16045</v>
      </c>
      <c r="G14" s="83">
        <v>72.75</v>
      </c>
      <c r="H14" s="38">
        <v>0</v>
      </c>
      <c r="I14" s="83">
        <v>0</v>
      </c>
      <c r="J14" s="11"/>
    </row>
    <row r="15" spans="1:10" ht="15" customHeight="1">
      <c r="A15" s="20" t="s">
        <v>515</v>
      </c>
      <c r="B15" s="38">
        <v>439326</v>
      </c>
      <c r="C15" s="83">
        <v>161.96</v>
      </c>
      <c r="D15" s="38">
        <v>134051</v>
      </c>
      <c r="E15" s="83">
        <v>145.58000000000001</v>
      </c>
      <c r="F15" s="38">
        <v>47692</v>
      </c>
      <c r="G15" s="83">
        <v>146.6</v>
      </c>
      <c r="H15" s="38">
        <v>0</v>
      </c>
      <c r="I15" s="83">
        <v>0</v>
      </c>
      <c r="J15" s="11"/>
    </row>
    <row r="16" spans="1:10" ht="15" customHeight="1">
      <c r="A16" s="20" t="s">
        <v>516</v>
      </c>
      <c r="B16" s="38">
        <v>313429</v>
      </c>
      <c r="C16" s="83">
        <v>233.85</v>
      </c>
      <c r="D16" s="38">
        <v>17091</v>
      </c>
      <c r="E16" s="83">
        <v>229.92</v>
      </c>
      <c r="F16" s="38">
        <v>11430</v>
      </c>
      <c r="G16" s="83">
        <v>232.77</v>
      </c>
      <c r="H16" s="38">
        <v>0</v>
      </c>
      <c r="I16" s="83">
        <v>0</v>
      </c>
      <c r="J16" s="11"/>
    </row>
    <row r="17" spans="1:10">
      <c r="A17" s="20" t="s">
        <v>517</v>
      </c>
      <c r="B17" s="38">
        <v>70819</v>
      </c>
      <c r="C17" s="83">
        <v>342.76</v>
      </c>
      <c r="D17" s="38">
        <v>1788</v>
      </c>
      <c r="E17" s="83">
        <v>340.64</v>
      </c>
      <c r="F17" s="38">
        <v>1438</v>
      </c>
      <c r="G17" s="83">
        <v>338.24</v>
      </c>
      <c r="H17" s="38">
        <v>0</v>
      </c>
      <c r="I17" s="83">
        <v>0</v>
      </c>
      <c r="J17" s="11"/>
    </row>
    <row r="18" spans="1:10">
      <c r="A18" s="20" t="s">
        <v>518</v>
      </c>
      <c r="B18" s="38">
        <v>17468</v>
      </c>
      <c r="C18" s="83">
        <v>432.96</v>
      </c>
      <c r="D18" s="38">
        <v>582</v>
      </c>
      <c r="E18" s="83">
        <v>439.65</v>
      </c>
      <c r="F18" s="38">
        <v>450</v>
      </c>
      <c r="G18" s="83">
        <v>441.36</v>
      </c>
      <c r="H18" s="38">
        <v>0</v>
      </c>
      <c r="I18" s="83">
        <v>0</v>
      </c>
    </row>
    <row r="19" spans="1:10" s="68" customFormat="1">
      <c r="A19" s="123" t="s">
        <v>519</v>
      </c>
      <c r="B19" s="38">
        <v>14341</v>
      </c>
      <c r="C19" s="83">
        <v>635.83000000000004</v>
      </c>
      <c r="D19" s="38">
        <v>444</v>
      </c>
      <c r="E19" s="83">
        <v>627.71</v>
      </c>
      <c r="F19" s="38">
        <v>334</v>
      </c>
      <c r="G19" s="83">
        <v>612.98</v>
      </c>
      <c r="H19" s="38">
        <v>0</v>
      </c>
      <c r="I19" s="83">
        <v>0</v>
      </c>
    </row>
    <row r="20" spans="1:10" s="68" customFormat="1">
      <c r="A20" s="20" t="s">
        <v>520</v>
      </c>
      <c r="B20" s="38">
        <v>636</v>
      </c>
      <c r="C20" s="83">
        <v>1180.96</v>
      </c>
      <c r="D20" s="38">
        <v>9</v>
      </c>
      <c r="E20" s="83">
        <v>1102.7</v>
      </c>
      <c r="F20" s="38">
        <v>14</v>
      </c>
      <c r="G20" s="83">
        <v>1104.68</v>
      </c>
      <c r="H20" s="38">
        <v>0</v>
      </c>
      <c r="I20" s="83">
        <v>0</v>
      </c>
    </row>
    <row r="21" spans="1:10" ht="15" customHeight="1">
      <c r="A21" s="20" t="s">
        <v>521</v>
      </c>
      <c r="B21" s="38">
        <v>81</v>
      </c>
      <c r="C21" s="83">
        <v>1673.47</v>
      </c>
      <c r="D21" s="38">
        <v>3</v>
      </c>
      <c r="E21" s="83">
        <v>1805.87</v>
      </c>
      <c r="F21" s="38">
        <v>0</v>
      </c>
      <c r="G21" s="83">
        <v>0</v>
      </c>
      <c r="H21" s="38">
        <v>0</v>
      </c>
      <c r="I21" s="83">
        <v>0</v>
      </c>
    </row>
    <row r="22" spans="1:10" s="68" customFormat="1" ht="15" customHeight="1">
      <c r="A22" s="20" t="s">
        <v>522</v>
      </c>
      <c r="B22" s="38">
        <v>3</v>
      </c>
      <c r="C22" s="83">
        <v>2019.85</v>
      </c>
      <c r="D22" s="38">
        <v>1</v>
      </c>
      <c r="E22" s="83">
        <v>2137.11</v>
      </c>
      <c r="F22" s="38">
        <v>0</v>
      </c>
      <c r="G22" s="83">
        <v>0</v>
      </c>
      <c r="H22" s="38">
        <v>0</v>
      </c>
      <c r="I22" s="83">
        <v>0</v>
      </c>
    </row>
    <row r="23" spans="1:10" s="68" customFormat="1" ht="15" customHeight="1">
      <c r="A23" s="20" t="s">
        <v>513</v>
      </c>
      <c r="B23" s="38">
        <v>2</v>
      </c>
      <c r="C23" s="83">
        <v>3152.48</v>
      </c>
      <c r="D23" s="38">
        <v>0</v>
      </c>
      <c r="E23" s="83">
        <v>0</v>
      </c>
      <c r="F23" s="38">
        <v>0</v>
      </c>
      <c r="G23" s="83">
        <v>0</v>
      </c>
      <c r="H23" s="38">
        <v>0</v>
      </c>
      <c r="I23" s="83">
        <v>0</v>
      </c>
    </row>
    <row r="24" spans="1:10" s="53" customFormat="1" ht="15.75">
      <c r="A24" s="110" t="s">
        <v>32</v>
      </c>
      <c r="B24" s="82">
        <f>SUM(B14:B23)</f>
        <v>902621</v>
      </c>
      <c r="C24" s="111"/>
      <c r="D24" s="82">
        <f>SUM(D14:D23)</f>
        <v>268178</v>
      </c>
      <c r="E24" s="111"/>
      <c r="F24" s="82">
        <f>SUM(F14:F23)</f>
        <v>77403</v>
      </c>
      <c r="G24" s="111"/>
      <c r="H24" s="82">
        <f>SUM(H14:H23)</f>
        <v>0</v>
      </c>
      <c r="I24" s="111">
        <f>SUM(I14:I23)</f>
        <v>0</v>
      </c>
    </row>
    <row r="25" spans="1:10">
      <c r="A25" s="10" t="s">
        <v>505</v>
      </c>
      <c r="B25" s="40"/>
      <c r="C25" s="84"/>
      <c r="D25" s="40"/>
      <c r="E25" s="84"/>
      <c r="F25" s="40"/>
      <c r="G25" s="84"/>
      <c r="H25" s="40"/>
      <c r="I25" s="84"/>
    </row>
    <row r="26" spans="1:10">
      <c r="A26" s="20" t="s">
        <v>514</v>
      </c>
      <c r="B26" s="38">
        <v>177413</v>
      </c>
      <c r="C26" s="83">
        <v>71.790000000000006</v>
      </c>
      <c r="D26" s="38">
        <v>50722</v>
      </c>
      <c r="E26" s="83">
        <v>46.85</v>
      </c>
      <c r="F26" s="38">
        <v>12</v>
      </c>
      <c r="G26" s="83">
        <v>51.87</v>
      </c>
      <c r="H26" s="38">
        <v>0</v>
      </c>
      <c r="I26" s="83">
        <v>0</v>
      </c>
    </row>
    <row r="27" spans="1:10" ht="15" customHeight="1">
      <c r="A27" s="20" t="s">
        <v>515</v>
      </c>
      <c r="B27" s="38">
        <v>131525</v>
      </c>
      <c r="C27" s="83">
        <v>125.27</v>
      </c>
      <c r="D27" s="38">
        <v>13217</v>
      </c>
      <c r="E27" s="83">
        <v>135.41</v>
      </c>
      <c r="F27" s="38">
        <v>7</v>
      </c>
      <c r="G27" s="83">
        <v>170.13</v>
      </c>
      <c r="H27" s="38">
        <v>0</v>
      </c>
      <c r="I27" s="83">
        <v>0</v>
      </c>
    </row>
    <row r="28" spans="1:10">
      <c r="A28" s="20" t="s">
        <v>516</v>
      </c>
      <c r="B28" s="38">
        <v>16761</v>
      </c>
      <c r="C28" s="83">
        <v>245.03</v>
      </c>
      <c r="D28" s="38">
        <v>1485</v>
      </c>
      <c r="E28" s="83">
        <v>245.78</v>
      </c>
      <c r="F28" s="38">
        <v>20</v>
      </c>
      <c r="G28" s="83">
        <v>247.15</v>
      </c>
      <c r="H28" s="38">
        <v>0</v>
      </c>
      <c r="I28" s="83">
        <v>0</v>
      </c>
    </row>
    <row r="29" spans="1:10" ht="15" customHeight="1">
      <c r="A29" s="20" t="s">
        <v>517</v>
      </c>
      <c r="B29" s="38">
        <v>1436</v>
      </c>
      <c r="C29" s="83">
        <v>318.06</v>
      </c>
      <c r="D29" s="38">
        <v>168</v>
      </c>
      <c r="E29" s="83">
        <v>318.39</v>
      </c>
      <c r="F29" s="38">
        <v>11</v>
      </c>
      <c r="G29" s="83">
        <v>305.89</v>
      </c>
      <c r="H29" s="38">
        <v>0</v>
      </c>
      <c r="I29" s="83">
        <v>0</v>
      </c>
    </row>
    <row r="30" spans="1:10" ht="15" customHeight="1">
      <c r="A30" s="20" t="s">
        <v>518</v>
      </c>
      <c r="B30" s="38">
        <v>8</v>
      </c>
      <c r="C30" s="83">
        <v>429.93</v>
      </c>
      <c r="D30" s="38">
        <v>2</v>
      </c>
      <c r="E30" s="83">
        <v>443.97</v>
      </c>
      <c r="F30" s="38">
        <v>0</v>
      </c>
      <c r="G30" s="83">
        <v>0</v>
      </c>
      <c r="H30" s="38">
        <v>0</v>
      </c>
      <c r="I30" s="83">
        <v>0</v>
      </c>
    </row>
    <row r="31" spans="1:10" ht="15" customHeight="1">
      <c r="A31" s="123" t="s">
        <v>519</v>
      </c>
      <c r="B31" s="38">
        <v>7</v>
      </c>
      <c r="C31" s="83">
        <v>576.24</v>
      </c>
      <c r="D31" s="38">
        <v>0</v>
      </c>
      <c r="E31" s="83">
        <v>0</v>
      </c>
      <c r="F31" s="38">
        <v>0</v>
      </c>
      <c r="G31" s="83">
        <v>0</v>
      </c>
      <c r="H31" s="38">
        <v>0</v>
      </c>
      <c r="I31" s="83">
        <v>0</v>
      </c>
    </row>
    <row r="32" spans="1:10" s="53" customFormat="1" ht="15.75">
      <c r="A32" s="20" t="s">
        <v>520</v>
      </c>
      <c r="B32" s="38">
        <v>0</v>
      </c>
      <c r="C32" s="83">
        <v>0</v>
      </c>
      <c r="D32" s="38">
        <v>0</v>
      </c>
      <c r="E32" s="83">
        <v>0</v>
      </c>
      <c r="F32" s="38">
        <v>0</v>
      </c>
      <c r="G32" s="83">
        <v>0</v>
      </c>
      <c r="H32" s="38">
        <v>0</v>
      </c>
      <c r="I32" s="83">
        <v>0</v>
      </c>
    </row>
    <row r="33" spans="1:9">
      <c r="A33" s="20" t="s">
        <v>521</v>
      </c>
      <c r="B33" s="38">
        <v>0</v>
      </c>
      <c r="C33" s="83">
        <v>0</v>
      </c>
      <c r="D33" s="38">
        <v>0</v>
      </c>
      <c r="E33" s="83">
        <v>0</v>
      </c>
      <c r="F33" s="38">
        <v>0</v>
      </c>
      <c r="G33" s="83">
        <v>0</v>
      </c>
      <c r="H33" s="38">
        <v>0</v>
      </c>
      <c r="I33" s="83">
        <v>0</v>
      </c>
    </row>
    <row r="34" spans="1:9">
      <c r="A34" s="20" t="s">
        <v>522</v>
      </c>
      <c r="B34" s="38">
        <v>0</v>
      </c>
      <c r="C34" s="83">
        <v>0</v>
      </c>
      <c r="D34" s="38">
        <v>0</v>
      </c>
      <c r="E34" s="83">
        <v>0</v>
      </c>
      <c r="F34" s="38">
        <v>0</v>
      </c>
      <c r="G34" s="83">
        <v>0</v>
      </c>
      <c r="H34" s="38">
        <v>0</v>
      </c>
      <c r="I34" s="83">
        <v>0</v>
      </c>
    </row>
    <row r="35" spans="1:9">
      <c r="A35" s="20" t="s">
        <v>513</v>
      </c>
      <c r="B35" s="38">
        <v>0</v>
      </c>
      <c r="C35" s="83">
        <v>0</v>
      </c>
      <c r="D35" s="38">
        <v>0</v>
      </c>
      <c r="E35" s="83">
        <v>0</v>
      </c>
      <c r="F35" s="38">
        <v>0</v>
      </c>
      <c r="G35" s="83">
        <v>0</v>
      </c>
      <c r="H35" s="38">
        <v>0</v>
      </c>
      <c r="I35" s="83">
        <v>0</v>
      </c>
    </row>
    <row r="36" spans="1:9" s="68" customFormat="1" ht="15.75">
      <c r="A36" s="110" t="s">
        <v>506</v>
      </c>
      <c r="B36" s="82">
        <f>SUM(B26:B35)</f>
        <v>327150</v>
      </c>
      <c r="C36" s="111"/>
      <c r="D36" s="82">
        <f>SUM(D26:D35)</f>
        <v>65594</v>
      </c>
      <c r="E36" s="111"/>
      <c r="F36" s="82">
        <f>SUM(F26:F35)</f>
        <v>50</v>
      </c>
      <c r="G36" s="111"/>
      <c r="H36" s="82">
        <f>SUM(H26:H35)</f>
        <v>0</v>
      </c>
      <c r="I36" s="111"/>
    </row>
    <row r="37" spans="1:9">
      <c r="A37" s="10" t="s">
        <v>33</v>
      </c>
      <c r="B37" s="42"/>
      <c r="C37" s="84"/>
      <c r="D37" s="40"/>
      <c r="E37" s="84"/>
      <c r="F37" s="40"/>
      <c r="G37" s="84"/>
      <c r="H37" s="40"/>
      <c r="I37" s="84"/>
    </row>
    <row r="38" spans="1:9">
      <c r="A38" s="20" t="s">
        <v>508</v>
      </c>
      <c r="B38" s="41">
        <v>0</v>
      </c>
      <c r="C38" s="83">
        <v>0</v>
      </c>
      <c r="D38" s="41">
        <v>0</v>
      </c>
      <c r="E38" s="83">
        <v>0</v>
      </c>
      <c r="F38" s="41">
        <v>0</v>
      </c>
      <c r="G38" s="83">
        <v>0</v>
      </c>
      <c r="H38" s="41">
        <v>0</v>
      </c>
      <c r="I38" s="83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0" t="s">
        <v>34</v>
      </c>
      <c r="B44" s="112">
        <f>SUM(B38:B43)</f>
        <v>0</v>
      </c>
      <c r="C44" s="111"/>
      <c r="D44" s="82">
        <f>SUM(D38:D43)</f>
        <v>0</v>
      </c>
      <c r="E44" s="111"/>
      <c r="F44" s="82">
        <f>SUM(F38:F43)</f>
        <v>0</v>
      </c>
      <c r="G44" s="111"/>
      <c r="H44" s="82">
        <f>SUM(H38:H43)</f>
        <v>0</v>
      </c>
      <c r="I44" s="111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19"/>
  <sheetViews>
    <sheetView workbookViewId="0">
      <selection activeCell="C116" sqref="C116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6" customWidth="1"/>
    <col min="4" max="16384" width="9.140625" style="62"/>
  </cols>
  <sheetData>
    <row r="1" spans="1:3" s="53" customFormat="1">
      <c r="A1" s="380" t="s">
        <v>688</v>
      </c>
      <c r="B1" s="380"/>
      <c r="C1" s="380"/>
    </row>
    <row r="2" spans="1:3">
      <c r="A2" s="61"/>
    </row>
    <row r="3" spans="1:3">
      <c r="A3" s="94"/>
      <c r="B3" s="95" t="s">
        <v>18</v>
      </c>
      <c r="C3" s="109" t="s">
        <v>19</v>
      </c>
    </row>
    <row r="4" spans="1:3">
      <c r="A4" s="87" t="s">
        <v>491</v>
      </c>
      <c r="B4" s="93" t="s">
        <v>128</v>
      </c>
      <c r="C4" s="330">
        <v>8</v>
      </c>
    </row>
    <row r="5" spans="1:3">
      <c r="A5" s="89" t="s">
        <v>491</v>
      </c>
      <c r="B5" s="88" t="s">
        <v>129</v>
      </c>
      <c r="C5" s="164">
        <v>327</v>
      </c>
    </row>
    <row r="6" spans="1:3">
      <c r="A6" s="89" t="s">
        <v>491</v>
      </c>
      <c r="B6" s="88" t="s">
        <v>130</v>
      </c>
      <c r="C6" s="164">
        <v>25</v>
      </c>
    </row>
    <row r="7" spans="1:3">
      <c r="A7" s="89" t="s">
        <v>491</v>
      </c>
      <c r="B7" s="88" t="s">
        <v>131</v>
      </c>
      <c r="C7" s="164">
        <v>4536</v>
      </c>
    </row>
    <row r="8" spans="1:3">
      <c r="A8" s="90" t="s">
        <v>491</v>
      </c>
      <c r="B8" s="88" t="s">
        <v>479</v>
      </c>
      <c r="C8" s="164">
        <v>3</v>
      </c>
    </row>
    <row r="9" spans="1:3">
      <c r="A9" s="64" t="s">
        <v>56</v>
      </c>
      <c r="B9" s="88" t="s">
        <v>132</v>
      </c>
      <c r="C9" s="150">
        <v>75</v>
      </c>
    </row>
    <row r="10" spans="1:3">
      <c r="A10" s="89" t="s">
        <v>491</v>
      </c>
      <c r="B10" s="88" t="s">
        <v>134</v>
      </c>
      <c r="C10" s="164">
        <v>2</v>
      </c>
    </row>
    <row r="11" spans="1:3">
      <c r="A11" s="89" t="s">
        <v>491</v>
      </c>
      <c r="B11" s="88" t="s">
        <v>135</v>
      </c>
      <c r="C11" s="164">
        <v>6</v>
      </c>
    </row>
    <row r="12" spans="1:3">
      <c r="A12" s="89" t="s">
        <v>491</v>
      </c>
      <c r="B12" s="88" t="s">
        <v>136</v>
      </c>
      <c r="C12" s="164">
        <v>134</v>
      </c>
    </row>
    <row r="13" spans="1:3">
      <c r="A13" s="89" t="s">
        <v>491</v>
      </c>
      <c r="B13" s="88" t="s">
        <v>138</v>
      </c>
      <c r="C13" s="164">
        <v>369</v>
      </c>
    </row>
    <row r="14" spans="1:3">
      <c r="A14" s="89" t="s">
        <v>491</v>
      </c>
      <c r="B14" s="88" t="s">
        <v>140</v>
      </c>
      <c r="C14" s="164">
        <v>66</v>
      </c>
    </row>
    <row r="15" spans="1:3">
      <c r="A15" s="89" t="s">
        <v>491</v>
      </c>
      <c r="B15" s="88" t="s">
        <v>480</v>
      </c>
      <c r="C15" s="164">
        <v>3</v>
      </c>
    </row>
    <row r="16" spans="1:3">
      <c r="A16" s="89" t="s">
        <v>491</v>
      </c>
      <c r="B16" s="88" t="s">
        <v>141</v>
      </c>
      <c r="C16" s="164">
        <v>59</v>
      </c>
    </row>
    <row r="17" spans="1:4">
      <c r="A17" s="89" t="s">
        <v>491</v>
      </c>
      <c r="B17" s="88" t="s">
        <v>457</v>
      </c>
      <c r="C17" s="164">
        <v>1</v>
      </c>
    </row>
    <row r="18" spans="1:4">
      <c r="A18" s="89" t="s">
        <v>491</v>
      </c>
      <c r="B18" s="88" t="s">
        <v>142</v>
      </c>
      <c r="C18" s="164">
        <v>3</v>
      </c>
    </row>
    <row r="19" spans="1:4" ht="17.25" customHeight="1">
      <c r="A19" s="89" t="s">
        <v>491</v>
      </c>
      <c r="B19" s="88" t="s">
        <v>143</v>
      </c>
      <c r="C19" s="164">
        <v>2</v>
      </c>
    </row>
    <row r="20" spans="1:4">
      <c r="A20" s="89" t="s">
        <v>491</v>
      </c>
      <c r="B20" s="88" t="s">
        <v>144</v>
      </c>
      <c r="C20" s="164">
        <v>3</v>
      </c>
    </row>
    <row r="21" spans="1:4">
      <c r="A21" s="89" t="s">
        <v>491</v>
      </c>
      <c r="B21" s="88" t="s">
        <v>145</v>
      </c>
      <c r="C21" s="164">
        <v>3975</v>
      </c>
    </row>
    <row r="22" spans="1:4">
      <c r="A22" s="89" t="s">
        <v>491</v>
      </c>
      <c r="B22" s="88" t="s">
        <v>146</v>
      </c>
      <c r="C22" s="164">
        <v>28</v>
      </c>
    </row>
    <row r="23" spans="1:4">
      <c r="A23" s="89" t="s">
        <v>491</v>
      </c>
      <c r="B23" s="88" t="s">
        <v>147</v>
      </c>
      <c r="C23" s="164">
        <v>195</v>
      </c>
    </row>
    <row r="24" spans="1:4">
      <c r="A24" s="89" t="s">
        <v>491</v>
      </c>
      <c r="B24" s="88" t="s">
        <v>148</v>
      </c>
      <c r="C24" s="164">
        <v>524</v>
      </c>
    </row>
    <row r="25" spans="1:4">
      <c r="A25" s="91" t="s">
        <v>491</v>
      </c>
      <c r="B25" s="88" t="s">
        <v>149</v>
      </c>
      <c r="C25" s="164">
        <v>259</v>
      </c>
      <c r="D25" s="85"/>
    </row>
    <row r="26" spans="1:4">
      <c r="A26" s="89" t="s">
        <v>491</v>
      </c>
      <c r="B26" s="88" t="s">
        <v>150</v>
      </c>
      <c r="C26" s="164">
        <v>39</v>
      </c>
      <c r="D26" s="85"/>
    </row>
    <row r="27" spans="1:4">
      <c r="A27" s="87" t="s">
        <v>491</v>
      </c>
      <c r="B27" s="88" t="s">
        <v>151</v>
      </c>
      <c r="C27" s="164">
        <v>2</v>
      </c>
      <c r="D27" s="85"/>
    </row>
    <row r="28" spans="1:4">
      <c r="A28" s="90" t="s">
        <v>491</v>
      </c>
      <c r="B28" s="88" t="s">
        <v>152</v>
      </c>
      <c r="C28" s="164">
        <v>8</v>
      </c>
      <c r="D28" s="85"/>
    </row>
    <row r="29" spans="1:4">
      <c r="A29" s="89" t="s">
        <v>491</v>
      </c>
      <c r="B29" s="88" t="s">
        <v>153</v>
      </c>
      <c r="C29" s="164">
        <v>1</v>
      </c>
      <c r="D29" s="85"/>
    </row>
    <row r="30" spans="1:4" ht="16.5" customHeight="1">
      <c r="A30" s="89" t="s">
        <v>491</v>
      </c>
      <c r="B30" s="88" t="s">
        <v>154</v>
      </c>
      <c r="C30" s="164">
        <v>21</v>
      </c>
      <c r="D30" s="85"/>
    </row>
    <row r="31" spans="1:4">
      <c r="A31" s="89" t="s">
        <v>491</v>
      </c>
      <c r="B31" s="88" t="s">
        <v>155</v>
      </c>
      <c r="C31" s="164">
        <v>5</v>
      </c>
      <c r="D31" s="85"/>
    </row>
    <row r="32" spans="1:4">
      <c r="A32" s="90" t="s">
        <v>491</v>
      </c>
      <c r="B32" s="88" t="s">
        <v>156</v>
      </c>
      <c r="C32" s="164">
        <v>36</v>
      </c>
      <c r="D32" s="85"/>
    </row>
    <row r="33" spans="1:4">
      <c r="A33" s="64" t="s">
        <v>55</v>
      </c>
      <c r="B33" s="88" t="s">
        <v>157</v>
      </c>
      <c r="C33" s="164">
        <v>4524771</v>
      </c>
      <c r="D33" s="85"/>
    </row>
    <row r="34" spans="1:4">
      <c r="A34" s="89" t="s">
        <v>491</v>
      </c>
      <c r="B34" s="88" t="s">
        <v>158</v>
      </c>
      <c r="C34" s="164">
        <v>2</v>
      </c>
      <c r="D34" s="85"/>
    </row>
    <row r="35" spans="1:4">
      <c r="A35" s="89" t="s">
        <v>491</v>
      </c>
      <c r="B35" s="88" t="s">
        <v>485</v>
      </c>
      <c r="C35" s="164">
        <v>1</v>
      </c>
      <c r="D35" s="85"/>
    </row>
    <row r="36" spans="1:4">
      <c r="A36" s="89" t="s">
        <v>491</v>
      </c>
      <c r="B36" s="88" t="s">
        <v>460</v>
      </c>
      <c r="C36" s="164">
        <v>1</v>
      </c>
      <c r="D36" s="85"/>
    </row>
    <row r="37" spans="1:4">
      <c r="A37" s="89" t="s">
        <v>491</v>
      </c>
      <c r="B37" s="88" t="s">
        <v>20</v>
      </c>
      <c r="C37" s="164">
        <v>482</v>
      </c>
      <c r="D37" s="85"/>
    </row>
    <row r="38" spans="1:4">
      <c r="A38" s="89" t="s">
        <v>491</v>
      </c>
      <c r="B38" s="88" t="s">
        <v>159</v>
      </c>
      <c r="C38" s="164">
        <v>304</v>
      </c>
      <c r="D38" s="85"/>
    </row>
    <row r="39" spans="1:4">
      <c r="A39" s="89" t="s">
        <v>491</v>
      </c>
      <c r="B39" s="88" t="s">
        <v>160</v>
      </c>
      <c r="C39" s="164">
        <v>7</v>
      </c>
      <c r="D39" s="85"/>
    </row>
    <row r="40" spans="1:4">
      <c r="A40" s="89" t="s">
        <v>491</v>
      </c>
      <c r="B40" s="88" t="s">
        <v>161</v>
      </c>
      <c r="C40" s="164">
        <v>60</v>
      </c>
      <c r="D40" s="85"/>
    </row>
    <row r="41" spans="1:4">
      <c r="A41" s="89" t="s">
        <v>491</v>
      </c>
      <c r="B41" s="88" t="s">
        <v>162</v>
      </c>
      <c r="C41" s="164">
        <v>5</v>
      </c>
      <c r="D41" s="85"/>
    </row>
    <row r="42" spans="1:4">
      <c r="A42" s="89" t="s">
        <v>491</v>
      </c>
      <c r="B42" s="88" t="s">
        <v>163</v>
      </c>
      <c r="C42" s="164">
        <v>7</v>
      </c>
      <c r="D42" s="85"/>
    </row>
    <row r="43" spans="1:4">
      <c r="A43" s="89" t="s">
        <v>491</v>
      </c>
      <c r="B43" s="88" t="s">
        <v>164</v>
      </c>
      <c r="C43" s="164">
        <v>7</v>
      </c>
      <c r="D43" s="85"/>
    </row>
    <row r="44" spans="1:4">
      <c r="A44" s="89" t="s">
        <v>491</v>
      </c>
      <c r="B44" s="88" t="s">
        <v>165</v>
      </c>
      <c r="C44" s="164">
        <v>6</v>
      </c>
      <c r="D44" s="85"/>
    </row>
    <row r="45" spans="1:4">
      <c r="A45" s="89" t="s">
        <v>491</v>
      </c>
      <c r="B45" s="88" t="s">
        <v>166</v>
      </c>
      <c r="C45" s="164">
        <v>11</v>
      </c>
      <c r="D45" s="85"/>
    </row>
    <row r="46" spans="1:4">
      <c r="A46" s="89" t="s">
        <v>491</v>
      </c>
      <c r="B46" s="88" t="s">
        <v>167</v>
      </c>
      <c r="C46" s="164">
        <v>38</v>
      </c>
      <c r="D46" s="85"/>
    </row>
    <row r="47" spans="1:4">
      <c r="A47" s="89" t="s">
        <v>491</v>
      </c>
      <c r="B47" s="88" t="s">
        <v>168</v>
      </c>
      <c r="C47" s="164">
        <v>6</v>
      </c>
      <c r="D47" s="85"/>
    </row>
    <row r="48" spans="1:4">
      <c r="A48" s="89" t="s">
        <v>491</v>
      </c>
      <c r="B48" s="88" t="s">
        <v>169</v>
      </c>
      <c r="C48" s="164">
        <v>302</v>
      </c>
      <c r="D48" s="85"/>
    </row>
    <row r="49" spans="1:4">
      <c r="A49" s="89" t="s">
        <v>491</v>
      </c>
      <c r="B49" s="88" t="s">
        <v>170</v>
      </c>
      <c r="C49" s="164">
        <v>46</v>
      </c>
      <c r="D49" s="85"/>
    </row>
    <row r="50" spans="1:4">
      <c r="A50" s="89" t="s">
        <v>491</v>
      </c>
      <c r="B50" s="88" t="s">
        <v>171</v>
      </c>
      <c r="C50" s="164">
        <v>298</v>
      </c>
      <c r="D50" s="85"/>
    </row>
    <row r="51" spans="1:4">
      <c r="A51" s="89" t="s">
        <v>491</v>
      </c>
      <c r="B51" s="88" t="s">
        <v>172</v>
      </c>
      <c r="C51" s="164">
        <v>4</v>
      </c>
      <c r="D51" s="85"/>
    </row>
    <row r="52" spans="1:4">
      <c r="A52" s="89" t="s">
        <v>491</v>
      </c>
      <c r="B52" s="88" t="s">
        <v>571</v>
      </c>
      <c r="C52" s="164">
        <v>4</v>
      </c>
      <c r="D52" s="85"/>
    </row>
    <row r="53" spans="1:4">
      <c r="A53" s="89" t="s">
        <v>491</v>
      </c>
      <c r="B53" s="88" t="s">
        <v>173</v>
      </c>
      <c r="C53" s="164">
        <v>15</v>
      </c>
      <c r="D53" s="85"/>
    </row>
    <row r="54" spans="1:4">
      <c r="A54" s="89" t="s">
        <v>491</v>
      </c>
      <c r="B54" s="88" t="s">
        <v>174</v>
      </c>
      <c r="C54" s="164">
        <v>3</v>
      </c>
      <c r="D54" s="85"/>
    </row>
    <row r="55" spans="1:4">
      <c r="A55" s="89" t="s">
        <v>491</v>
      </c>
      <c r="B55" s="88" t="s">
        <v>175</v>
      </c>
      <c r="C55" s="164">
        <v>2</v>
      </c>
      <c r="D55" s="85"/>
    </row>
    <row r="56" spans="1:4">
      <c r="A56" s="89" t="s">
        <v>491</v>
      </c>
      <c r="B56" s="88" t="s">
        <v>176</v>
      </c>
      <c r="C56" s="164">
        <v>7</v>
      </c>
      <c r="D56" s="85"/>
    </row>
    <row r="57" spans="1:4">
      <c r="A57" s="89" t="s">
        <v>491</v>
      </c>
      <c r="B57" s="88" t="s">
        <v>177</v>
      </c>
      <c r="C57" s="164">
        <v>943</v>
      </c>
      <c r="D57" s="85"/>
    </row>
    <row r="58" spans="1:4">
      <c r="A58" s="89" t="s">
        <v>491</v>
      </c>
      <c r="B58" s="88" t="s">
        <v>178</v>
      </c>
      <c r="C58" s="164">
        <v>1</v>
      </c>
      <c r="D58" s="85"/>
    </row>
    <row r="59" spans="1:4">
      <c r="A59" s="89" t="s">
        <v>491</v>
      </c>
      <c r="B59" s="88" t="s">
        <v>179</v>
      </c>
      <c r="C59" s="164">
        <v>13</v>
      </c>
      <c r="D59" s="85"/>
    </row>
    <row r="60" spans="1:4">
      <c r="A60" s="89" t="s">
        <v>491</v>
      </c>
      <c r="B60" s="88" t="s">
        <v>180</v>
      </c>
      <c r="C60" s="164">
        <v>26</v>
      </c>
      <c r="D60" s="85"/>
    </row>
    <row r="61" spans="1:4">
      <c r="A61" s="89" t="s">
        <v>491</v>
      </c>
      <c r="B61" s="88" t="s">
        <v>181</v>
      </c>
      <c r="C61" s="164">
        <v>3</v>
      </c>
      <c r="D61" s="85"/>
    </row>
    <row r="62" spans="1:4">
      <c r="A62" s="89" t="s">
        <v>491</v>
      </c>
      <c r="B62" s="88" t="s">
        <v>182</v>
      </c>
      <c r="C62" s="164">
        <v>8</v>
      </c>
      <c r="D62" s="85"/>
    </row>
    <row r="63" spans="1:4">
      <c r="A63" s="89" t="s">
        <v>491</v>
      </c>
      <c r="B63" s="88" t="s">
        <v>481</v>
      </c>
      <c r="C63" s="164">
        <v>1</v>
      </c>
      <c r="D63" s="85"/>
    </row>
    <row r="64" spans="1:4">
      <c r="A64" s="89" t="s">
        <v>491</v>
      </c>
      <c r="B64" s="88" t="s">
        <v>183</v>
      </c>
      <c r="C64" s="164">
        <v>2</v>
      </c>
      <c r="D64" s="85"/>
    </row>
    <row r="65" spans="1:4">
      <c r="A65" s="89" t="s">
        <v>491</v>
      </c>
      <c r="B65" s="88" t="s">
        <v>184</v>
      </c>
      <c r="C65" s="164">
        <v>7</v>
      </c>
      <c r="D65" s="85"/>
    </row>
    <row r="66" spans="1:4">
      <c r="A66" s="89" t="s">
        <v>491</v>
      </c>
      <c r="B66" s="88" t="s">
        <v>572</v>
      </c>
      <c r="C66" s="164">
        <v>2</v>
      </c>
      <c r="D66" s="85"/>
    </row>
    <row r="67" spans="1:4">
      <c r="A67" s="89" t="s">
        <v>491</v>
      </c>
      <c r="B67" s="88" t="s">
        <v>573</v>
      </c>
      <c r="C67" s="164">
        <v>2</v>
      </c>
      <c r="D67" s="85"/>
    </row>
    <row r="68" spans="1:4">
      <c r="A68" s="89" t="s">
        <v>491</v>
      </c>
      <c r="B68" s="88" t="s">
        <v>452</v>
      </c>
      <c r="C68" s="164">
        <v>3</v>
      </c>
      <c r="D68" s="85"/>
    </row>
    <row r="69" spans="1:4">
      <c r="A69" s="89" t="s">
        <v>491</v>
      </c>
      <c r="B69" s="88" t="s">
        <v>185</v>
      </c>
      <c r="C69" s="164">
        <v>119</v>
      </c>
      <c r="D69" s="85"/>
    </row>
    <row r="70" spans="1:4">
      <c r="A70" s="89" t="s">
        <v>491</v>
      </c>
      <c r="B70" s="88" t="s">
        <v>187</v>
      </c>
      <c r="C70" s="164">
        <v>10</v>
      </c>
      <c r="D70" s="85"/>
    </row>
    <row r="71" spans="1:4">
      <c r="A71" s="89" t="s">
        <v>491</v>
      </c>
      <c r="B71" s="88" t="s">
        <v>574</v>
      </c>
      <c r="C71" s="164">
        <v>1</v>
      </c>
      <c r="D71" s="85"/>
    </row>
    <row r="72" spans="1:4">
      <c r="A72" s="89" t="s">
        <v>491</v>
      </c>
      <c r="B72" s="88" t="s">
        <v>188</v>
      </c>
      <c r="C72" s="164">
        <v>1</v>
      </c>
      <c r="D72" s="85"/>
    </row>
    <row r="73" spans="1:4">
      <c r="A73" s="89" t="s">
        <v>491</v>
      </c>
      <c r="B73" s="88" t="s">
        <v>456</v>
      </c>
      <c r="C73" s="164">
        <v>2</v>
      </c>
      <c r="D73" s="85"/>
    </row>
    <row r="74" spans="1:4">
      <c r="A74" s="89" t="s">
        <v>491</v>
      </c>
      <c r="B74" s="88" t="s">
        <v>189</v>
      </c>
      <c r="C74" s="164">
        <v>5</v>
      </c>
      <c r="D74" s="85"/>
    </row>
    <row r="75" spans="1:4">
      <c r="A75" s="89" t="s">
        <v>491</v>
      </c>
      <c r="B75" s="88" t="s">
        <v>190</v>
      </c>
      <c r="C75" s="164">
        <v>14</v>
      </c>
      <c r="D75" s="85"/>
    </row>
    <row r="76" spans="1:4">
      <c r="A76" s="89" t="s">
        <v>491</v>
      </c>
      <c r="B76" s="88" t="s">
        <v>191</v>
      </c>
      <c r="C76" s="164">
        <v>1</v>
      </c>
      <c r="D76" s="85"/>
    </row>
    <row r="77" spans="1:4">
      <c r="A77" s="89" t="s">
        <v>491</v>
      </c>
      <c r="B77" s="88" t="s">
        <v>192</v>
      </c>
      <c r="C77" s="164">
        <v>9</v>
      </c>
      <c r="D77" s="85"/>
    </row>
    <row r="78" spans="1:4">
      <c r="A78" s="89" t="s">
        <v>491</v>
      </c>
      <c r="B78" s="88" t="s">
        <v>575</v>
      </c>
      <c r="C78" s="164">
        <v>3</v>
      </c>
      <c r="D78" s="85"/>
    </row>
    <row r="79" spans="1:4">
      <c r="A79" s="89" t="s">
        <v>491</v>
      </c>
      <c r="B79" s="88" t="s">
        <v>193</v>
      </c>
      <c r="C79" s="164">
        <v>16</v>
      </c>
      <c r="D79" s="85"/>
    </row>
    <row r="80" spans="1:4">
      <c r="A80" s="89" t="s">
        <v>491</v>
      </c>
      <c r="B80" s="88" t="s">
        <v>194</v>
      </c>
      <c r="C80" s="164">
        <v>100</v>
      </c>
      <c r="D80" s="85"/>
    </row>
    <row r="81" spans="1:4">
      <c r="A81" s="89" t="s">
        <v>491</v>
      </c>
      <c r="B81" s="88" t="s">
        <v>195</v>
      </c>
      <c r="C81" s="164">
        <v>12</v>
      </c>
      <c r="D81" s="85"/>
    </row>
    <row r="82" spans="1:4">
      <c r="A82" s="89" t="s">
        <v>491</v>
      </c>
      <c r="B82" s="88" t="s">
        <v>196</v>
      </c>
      <c r="C82" s="164">
        <v>6</v>
      </c>
      <c r="D82" s="85"/>
    </row>
    <row r="83" spans="1:4">
      <c r="A83" s="89" t="s">
        <v>491</v>
      </c>
      <c r="B83" s="88" t="s">
        <v>197</v>
      </c>
      <c r="C83" s="164">
        <v>29</v>
      </c>
      <c r="D83" s="85"/>
    </row>
    <row r="84" spans="1:4">
      <c r="A84" s="89" t="s">
        <v>491</v>
      </c>
      <c r="B84" s="88" t="s">
        <v>198</v>
      </c>
      <c r="C84" s="164">
        <v>317</v>
      </c>
      <c r="D84" s="85"/>
    </row>
    <row r="85" spans="1:4">
      <c r="A85" s="89" t="s">
        <v>491</v>
      </c>
      <c r="B85" s="88" t="s">
        <v>199</v>
      </c>
      <c r="C85" s="164">
        <v>2</v>
      </c>
      <c r="D85" s="85"/>
    </row>
    <row r="86" spans="1:4">
      <c r="A86" s="89" t="s">
        <v>491</v>
      </c>
      <c r="B86" s="88" t="s">
        <v>200</v>
      </c>
      <c r="C86" s="164">
        <v>178</v>
      </c>
      <c r="D86" s="85"/>
    </row>
    <row r="87" spans="1:4">
      <c r="A87" s="89" t="s">
        <v>491</v>
      </c>
      <c r="B87" s="88" t="s">
        <v>576</v>
      </c>
      <c r="C87" s="164">
        <v>2</v>
      </c>
      <c r="D87" s="85"/>
    </row>
    <row r="88" spans="1:4">
      <c r="A88" s="89" t="s">
        <v>491</v>
      </c>
      <c r="B88" s="88" t="s">
        <v>201</v>
      </c>
      <c r="C88" s="164">
        <v>5</v>
      </c>
      <c r="D88" s="85"/>
    </row>
    <row r="89" spans="1:4">
      <c r="A89" s="89" t="s">
        <v>491</v>
      </c>
      <c r="B89" s="88" t="s">
        <v>202</v>
      </c>
      <c r="C89" s="164">
        <v>2</v>
      </c>
      <c r="D89" s="85"/>
    </row>
    <row r="90" spans="1:4">
      <c r="A90" s="89" t="s">
        <v>491</v>
      </c>
      <c r="B90" s="88" t="s">
        <v>203</v>
      </c>
      <c r="C90" s="164">
        <v>5</v>
      </c>
      <c r="D90" s="85"/>
    </row>
    <row r="91" spans="1:4">
      <c r="A91" s="89" t="s">
        <v>491</v>
      </c>
      <c r="B91" s="88" t="s">
        <v>204</v>
      </c>
      <c r="C91" s="164">
        <v>335</v>
      </c>
      <c r="D91" s="85"/>
    </row>
    <row r="92" spans="1:4">
      <c r="A92" s="89" t="s">
        <v>491</v>
      </c>
      <c r="B92" s="88" t="s">
        <v>577</v>
      </c>
      <c r="C92" s="164">
        <v>9</v>
      </c>
      <c r="D92" s="85"/>
    </row>
    <row r="93" spans="1:4">
      <c r="A93" s="89" t="s">
        <v>491</v>
      </c>
      <c r="B93" s="88" t="s">
        <v>486</v>
      </c>
      <c r="C93" s="164">
        <v>2</v>
      </c>
      <c r="D93" s="85"/>
    </row>
    <row r="94" spans="1:4">
      <c r="A94" s="89" t="s">
        <v>491</v>
      </c>
      <c r="B94" s="88" t="s">
        <v>205</v>
      </c>
      <c r="C94" s="164">
        <v>401</v>
      </c>
      <c r="D94" s="85"/>
    </row>
    <row r="95" spans="1:4">
      <c r="A95" s="89" t="s">
        <v>491</v>
      </c>
      <c r="B95" s="88" t="s">
        <v>206</v>
      </c>
      <c r="C95" s="164">
        <v>505</v>
      </c>
      <c r="D95" s="85"/>
    </row>
    <row r="96" spans="1:4">
      <c r="A96" s="89" t="s">
        <v>491</v>
      </c>
      <c r="B96" s="88" t="s">
        <v>487</v>
      </c>
      <c r="C96" s="164">
        <v>3</v>
      </c>
      <c r="D96" s="85"/>
    </row>
    <row r="97" spans="1:4">
      <c r="A97" s="89" t="s">
        <v>491</v>
      </c>
      <c r="B97" s="88" t="s">
        <v>207</v>
      </c>
      <c r="C97" s="164">
        <v>19</v>
      </c>
      <c r="D97" s="85"/>
    </row>
    <row r="98" spans="1:4">
      <c r="A98" s="89" t="s">
        <v>491</v>
      </c>
      <c r="B98" s="88" t="s">
        <v>208</v>
      </c>
      <c r="C98" s="164">
        <v>4</v>
      </c>
      <c r="D98" s="85"/>
    </row>
    <row r="99" spans="1:4">
      <c r="A99" s="89" t="s">
        <v>491</v>
      </c>
      <c r="B99" s="88" t="s">
        <v>209</v>
      </c>
      <c r="C99" s="164">
        <v>2</v>
      </c>
      <c r="D99" s="85"/>
    </row>
    <row r="100" spans="1:4">
      <c r="A100" s="89" t="s">
        <v>491</v>
      </c>
      <c r="B100" s="88" t="s">
        <v>210</v>
      </c>
      <c r="C100" s="164">
        <v>5</v>
      </c>
      <c r="D100" s="85"/>
    </row>
    <row r="101" spans="1:4">
      <c r="A101" s="89" t="s">
        <v>491</v>
      </c>
      <c r="B101" s="88" t="s">
        <v>482</v>
      </c>
      <c r="C101" s="164">
        <v>3</v>
      </c>
      <c r="D101" s="85"/>
    </row>
    <row r="102" spans="1:4">
      <c r="A102" s="92" t="s">
        <v>491</v>
      </c>
      <c r="B102" s="88" t="s">
        <v>211</v>
      </c>
      <c r="C102" s="164">
        <v>8</v>
      </c>
      <c r="D102" s="85"/>
    </row>
    <row r="103" spans="1:4">
      <c r="A103" s="92" t="s">
        <v>491</v>
      </c>
      <c r="B103" s="88" t="s">
        <v>212</v>
      </c>
      <c r="C103" s="164">
        <v>52</v>
      </c>
      <c r="D103" s="85"/>
    </row>
    <row r="104" spans="1:4">
      <c r="A104" s="92" t="s">
        <v>491</v>
      </c>
      <c r="B104" s="88" t="s">
        <v>213</v>
      </c>
      <c r="C104" s="164">
        <v>20</v>
      </c>
      <c r="D104" s="85"/>
    </row>
    <row r="105" spans="1:4">
      <c r="A105" s="89" t="s">
        <v>491</v>
      </c>
      <c r="B105" s="14" t="s">
        <v>214</v>
      </c>
      <c r="C105" s="164">
        <v>36</v>
      </c>
    </row>
    <row r="106" spans="1:4">
      <c r="A106" s="89" t="s">
        <v>491</v>
      </c>
      <c r="B106" s="14" t="s">
        <v>215</v>
      </c>
      <c r="C106" s="164">
        <v>2</v>
      </c>
    </row>
    <row r="107" spans="1:4">
      <c r="A107" s="89" t="s">
        <v>491</v>
      </c>
      <c r="B107" s="14" t="s">
        <v>216</v>
      </c>
      <c r="C107" s="164">
        <v>2</v>
      </c>
    </row>
    <row r="108" spans="1:4">
      <c r="A108" s="89" t="s">
        <v>491</v>
      </c>
      <c r="B108" s="14" t="s">
        <v>217</v>
      </c>
      <c r="C108" s="164">
        <v>1054</v>
      </c>
    </row>
    <row r="109" spans="1:4">
      <c r="A109" s="89" t="s">
        <v>491</v>
      </c>
      <c r="B109" s="14" t="s">
        <v>218</v>
      </c>
      <c r="C109" s="164">
        <v>33</v>
      </c>
    </row>
    <row r="110" spans="1:4">
      <c r="A110" s="89" t="s">
        <v>491</v>
      </c>
      <c r="B110" s="14" t="s">
        <v>219</v>
      </c>
      <c r="C110" s="164">
        <v>4</v>
      </c>
    </row>
    <row r="111" spans="1:4">
      <c r="A111" s="89" t="s">
        <v>491</v>
      </c>
      <c r="B111" s="14" t="s">
        <v>220</v>
      </c>
      <c r="C111" s="164">
        <v>215</v>
      </c>
    </row>
    <row r="112" spans="1:4">
      <c r="A112" s="148" t="s">
        <v>491</v>
      </c>
      <c r="B112" s="149" t="s">
        <v>221</v>
      </c>
      <c r="C112" s="331">
        <v>21</v>
      </c>
    </row>
    <row r="113" spans="1:3">
      <c r="A113" s="148" t="s">
        <v>491</v>
      </c>
      <c r="B113" s="149" t="s">
        <v>222</v>
      </c>
      <c r="C113" s="331">
        <v>13</v>
      </c>
    </row>
    <row r="114" spans="1:3">
      <c r="A114" s="148" t="s">
        <v>491</v>
      </c>
      <c r="B114" s="149" t="s">
        <v>223</v>
      </c>
      <c r="C114" s="331">
        <v>6</v>
      </c>
    </row>
    <row r="115" spans="1:3">
      <c r="A115" s="148" t="s">
        <v>491</v>
      </c>
      <c r="B115" s="149" t="s">
        <v>224</v>
      </c>
      <c r="C115" s="331">
        <v>2</v>
      </c>
    </row>
    <row r="116" spans="1:3">
      <c r="A116" s="259"/>
      <c r="B116" s="179" t="s">
        <v>578</v>
      </c>
      <c r="C116" s="118">
        <f>SUM(C4:C115)</f>
        <v>4541710</v>
      </c>
    </row>
    <row r="118" spans="1:3">
      <c r="A118" s="64" t="s">
        <v>55</v>
      </c>
      <c r="B118" s="65" t="s">
        <v>483</v>
      </c>
    </row>
    <row r="119" spans="1:3">
      <c r="A119" s="64" t="s">
        <v>56</v>
      </c>
      <c r="B119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2" sqref="A2"/>
    </sheetView>
  </sheetViews>
  <sheetFormatPr defaultRowHeight="15"/>
  <cols>
    <col min="1" max="1" width="8.28515625" style="100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80" t="s">
        <v>689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0">
      <c r="A2" s="326"/>
    </row>
    <row r="3" spans="1:10" s="62" customFormat="1" ht="21" customHeight="1">
      <c r="A3" s="385" t="s">
        <v>21</v>
      </c>
      <c r="B3" s="385" t="s">
        <v>35</v>
      </c>
      <c r="C3" s="384" t="s">
        <v>63</v>
      </c>
      <c r="D3" s="384"/>
      <c r="E3" s="384" t="s">
        <v>36</v>
      </c>
      <c r="F3" s="384"/>
      <c r="G3" s="384" t="s">
        <v>37</v>
      </c>
      <c r="H3" s="384"/>
      <c r="I3" s="384" t="s">
        <v>24</v>
      </c>
      <c r="J3" s="384"/>
    </row>
    <row r="4" spans="1:10" s="53" customFormat="1" ht="15.75">
      <c r="A4" s="385"/>
      <c r="B4" s="385"/>
      <c r="C4" s="94" t="s">
        <v>1</v>
      </c>
      <c r="D4" s="94" t="s">
        <v>62</v>
      </c>
      <c r="E4" s="94" t="s">
        <v>1</v>
      </c>
      <c r="F4" s="98" t="s">
        <v>62</v>
      </c>
      <c r="G4" s="94" t="s">
        <v>1</v>
      </c>
      <c r="H4" s="94" t="s">
        <v>62</v>
      </c>
      <c r="I4" s="94" t="s">
        <v>1</v>
      </c>
      <c r="J4" s="94" t="s">
        <v>62</v>
      </c>
    </row>
    <row r="5" spans="1:10">
      <c r="A5" s="177">
        <v>1</v>
      </c>
      <c r="B5" s="60" t="s">
        <v>39</v>
      </c>
      <c r="C5" s="6">
        <v>79746</v>
      </c>
      <c r="D5" s="30">
        <v>38790119.200000003</v>
      </c>
      <c r="E5" s="6">
        <v>57079</v>
      </c>
      <c r="F5" s="30">
        <v>35323933.68</v>
      </c>
      <c r="G5" s="6">
        <v>22667</v>
      </c>
      <c r="H5" s="30">
        <v>3466185.52</v>
      </c>
      <c r="I5" s="60">
        <v>0</v>
      </c>
      <c r="J5" s="30" t="s">
        <v>491</v>
      </c>
    </row>
    <row r="6" spans="1:10">
      <c r="A6" s="177">
        <v>2</v>
      </c>
      <c r="B6" s="60" t="s">
        <v>225</v>
      </c>
      <c r="C6" s="6">
        <v>36261</v>
      </c>
      <c r="D6" s="30">
        <v>18315713.690000001</v>
      </c>
      <c r="E6" s="6">
        <v>25817</v>
      </c>
      <c r="F6" s="30">
        <v>16658747.300000001</v>
      </c>
      <c r="G6" s="6">
        <v>10444</v>
      </c>
      <c r="H6" s="30">
        <v>1656966.39</v>
      </c>
      <c r="I6" s="60">
        <v>0</v>
      </c>
      <c r="J6" s="30" t="s">
        <v>491</v>
      </c>
    </row>
    <row r="7" spans="1:10">
      <c r="A7" s="177">
        <v>3</v>
      </c>
      <c r="B7" s="60" t="s">
        <v>226</v>
      </c>
      <c r="C7" s="6">
        <v>35636</v>
      </c>
      <c r="D7" s="30">
        <v>18583945.870000001</v>
      </c>
      <c r="E7" s="6">
        <v>25050</v>
      </c>
      <c r="F7" s="30">
        <v>16821637.02</v>
      </c>
      <c r="G7" s="6">
        <v>10586</v>
      </c>
      <c r="H7" s="30">
        <v>1762308.85</v>
      </c>
      <c r="I7" s="60">
        <v>0</v>
      </c>
      <c r="J7" s="30" t="s">
        <v>491</v>
      </c>
    </row>
    <row r="8" spans="1:10">
      <c r="A8" s="177">
        <v>4</v>
      </c>
      <c r="B8" s="60" t="s">
        <v>227</v>
      </c>
      <c r="C8" s="6">
        <v>33879</v>
      </c>
      <c r="D8" s="30">
        <v>16048761.029999999</v>
      </c>
      <c r="E8" s="6">
        <v>23263</v>
      </c>
      <c r="F8" s="30">
        <v>14496199.050000001</v>
      </c>
      <c r="G8" s="6">
        <v>10616</v>
      </c>
      <c r="H8" s="30">
        <v>1552561.98</v>
      </c>
      <c r="I8" s="60">
        <v>0</v>
      </c>
      <c r="J8" s="30" t="s">
        <v>491</v>
      </c>
    </row>
    <row r="9" spans="1:10">
      <c r="A9" s="177">
        <v>5</v>
      </c>
      <c r="B9" s="60" t="s">
        <v>228</v>
      </c>
      <c r="C9" s="6">
        <v>1759001</v>
      </c>
      <c r="D9" s="30">
        <v>977931628.84000003</v>
      </c>
      <c r="E9" s="6">
        <v>1039535</v>
      </c>
      <c r="F9" s="30">
        <v>851704127.96000004</v>
      </c>
      <c r="G9" s="6">
        <v>719466</v>
      </c>
      <c r="H9" s="30">
        <v>126227500.88</v>
      </c>
      <c r="I9" s="60">
        <v>0</v>
      </c>
      <c r="J9" s="30" t="s">
        <v>491</v>
      </c>
    </row>
    <row r="10" spans="1:10">
      <c r="A10" s="177">
        <v>6</v>
      </c>
      <c r="B10" s="60" t="s">
        <v>229</v>
      </c>
      <c r="C10" s="6">
        <v>129045</v>
      </c>
      <c r="D10" s="30">
        <v>65577863.07</v>
      </c>
      <c r="E10" s="6">
        <v>78914</v>
      </c>
      <c r="F10" s="30">
        <v>57649187.280000001</v>
      </c>
      <c r="G10" s="6">
        <v>50131</v>
      </c>
      <c r="H10" s="30">
        <v>7928675.79</v>
      </c>
      <c r="I10" s="60">
        <v>0</v>
      </c>
      <c r="J10" s="30" t="s">
        <v>491</v>
      </c>
    </row>
    <row r="11" spans="1:10">
      <c r="A11" s="177">
        <v>7</v>
      </c>
      <c r="B11" s="60" t="s">
        <v>230</v>
      </c>
      <c r="C11" s="6">
        <v>44211</v>
      </c>
      <c r="D11" s="30">
        <v>22089199.620000001</v>
      </c>
      <c r="E11" s="6">
        <v>29666</v>
      </c>
      <c r="F11" s="30">
        <v>19584456.960000001</v>
      </c>
      <c r="G11" s="6">
        <v>14545</v>
      </c>
      <c r="H11" s="30">
        <v>2504742.66</v>
      </c>
      <c r="I11" s="60">
        <v>0</v>
      </c>
      <c r="J11" s="30" t="s">
        <v>491</v>
      </c>
    </row>
    <row r="12" spans="1:10">
      <c r="A12" s="177">
        <v>8</v>
      </c>
      <c r="B12" s="60" t="s">
        <v>231</v>
      </c>
      <c r="C12" s="6">
        <v>13802</v>
      </c>
      <c r="D12" s="30">
        <v>6234155.8399999999</v>
      </c>
      <c r="E12" s="6">
        <v>10395</v>
      </c>
      <c r="F12" s="30">
        <v>5728382.8099999996</v>
      </c>
      <c r="G12" s="6">
        <v>3407</v>
      </c>
      <c r="H12" s="30">
        <v>505773.03</v>
      </c>
      <c r="I12" s="60">
        <v>0</v>
      </c>
      <c r="J12" s="30" t="s">
        <v>491</v>
      </c>
    </row>
    <row r="13" spans="1:10">
      <c r="A13" s="177">
        <v>9</v>
      </c>
      <c r="B13" s="60" t="s">
        <v>232</v>
      </c>
      <c r="C13" s="6">
        <v>43889</v>
      </c>
      <c r="D13" s="30">
        <v>19852216.010000002</v>
      </c>
      <c r="E13" s="6">
        <v>29549</v>
      </c>
      <c r="F13" s="30">
        <v>17729146.59</v>
      </c>
      <c r="G13" s="6">
        <v>14340</v>
      </c>
      <c r="H13" s="30">
        <v>2123069.42</v>
      </c>
      <c r="I13" s="60">
        <v>0</v>
      </c>
      <c r="J13" s="30" t="s">
        <v>491</v>
      </c>
    </row>
    <row r="14" spans="1:10">
      <c r="A14" s="177">
        <v>10</v>
      </c>
      <c r="B14" s="60" t="s">
        <v>233</v>
      </c>
      <c r="C14" s="6">
        <v>62502</v>
      </c>
      <c r="D14" s="30">
        <v>30683962.66</v>
      </c>
      <c r="E14" s="6">
        <v>39519</v>
      </c>
      <c r="F14" s="30">
        <v>26849211.199999999</v>
      </c>
      <c r="G14" s="6">
        <v>22983</v>
      </c>
      <c r="H14" s="30">
        <v>3834751.46</v>
      </c>
      <c r="I14" s="60">
        <v>0</v>
      </c>
      <c r="J14" s="30" t="s">
        <v>491</v>
      </c>
    </row>
    <row r="15" spans="1:10">
      <c r="A15" s="177">
        <v>11</v>
      </c>
      <c r="B15" s="60" t="s">
        <v>234</v>
      </c>
      <c r="C15" s="6">
        <v>59351</v>
      </c>
      <c r="D15" s="30">
        <v>28295406.190000001</v>
      </c>
      <c r="E15" s="6">
        <v>41945</v>
      </c>
      <c r="F15" s="30">
        <v>25703846.140000001</v>
      </c>
      <c r="G15" s="6">
        <v>17406</v>
      </c>
      <c r="H15" s="30">
        <v>2591560.0499999998</v>
      </c>
      <c r="I15" s="60">
        <v>0</v>
      </c>
      <c r="J15" s="30" t="s">
        <v>491</v>
      </c>
    </row>
    <row r="16" spans="1:10">
      <c r="A16" s="177">
        <v>12</v>
      </c>
      <c r="B16" s="60" t="s">
        <v>235</v>
      </c>
      <c r="C16" s="6">
        <v>88986</v>
      </c>
      <c r="D16" s="30">
        <v>45994848.119999997</v>
      </c>
      <c r="E16" s="6">
        <v>57046</v>
      </c>
      <c r="F16" s="30">
        <v>40398593.539999999</v>
      </c>
      <c r="G16" s="6">
        <v>31940</v>
      </c>
      <c r="H16" s="30">
        <v>5596254.5800000001</v>
      </c>
      <c r="I16" s="60">
        <v>0</v>
      </c>
      <c r="J16" s="30" t="s">
        <v>491</v>
      </c>
    </row>
    <row r="17" spans="1:10">
      <c r="A17" s="177">
        <v>13</v>
      </c>
      <c r="B17" s="60" t="s">
        <v>236</v>
      </c>
      <c r="C17" s="6">
        <v>7195</v>
      </c>
      <c r="D17" s="30">
        <v>3236690.49</v>
      </c>
      <c r="E17" s="6">
        <v>5309</v>
      </c>
      <c r="F17" s="30">
        <v>2959039.69</v>
      </c>
      <c r="G17" s="6">
        <v>1886</v>
      </c>
      <c r="H17" s="30">
        <v>277650.8</v>
      </c>
      <c r="I17" s="60">
        <v>0</v>
      </c>
      <c r="J17" s="30" t="s">
        <v>491</v>
      </c>
    </row>
    <row r="18" spans="1:10">
      <c r="A18" s="177">
        <v>14</v>
      </c>
      <c r="B18" s="60" t="s">
        <v>237</v>
      </c>
      <c r="C18" s="6">
        <v>12114</v>
      </c>
      <c r="D18" s="30">
        <v>5977330.6699999999</v>
      </c>
      <c r="E18" s="6">
        <v>8645</v>
      </c>
      <c r="F18" s="30">
        <v>5418289.9100000001</v>
      </c>
      <c r="G18" s="6">
        <v>3469</v>
      </c>
      <c r="H18" s="30">
        <v>559040.76</v>
      </c>
      <c r="I18" s="60">
        <v>0</v>
      </c>
      <c r="J18" s="30" t="s">
        <v>491</v>
      </c>
    </row>
    <row r="19" spans="1:10">
      <c r="A19" s="177">
        <v>15</v>
      </c>
      <c r="B19" s="60" t="s">
        <v>238</v>
      </c>
      <c r="C19" s="6">
        <v>55490</v>
      </c>
      <c r="D19" s="30">
        <v>27244264.84</v>
      </c>
      <c r="E19" s="6">
        <v>39807</v>
      </c>
      <c r="F19" s="30">
        <v>24825754.329999998</v>
      </c>
      <c r="G19" s="6">
        <v>15683</v>
      </c>
      <c r="H19" s="30">
        <v>2418510.5099999998</v>
      </c>
      <c r="I19" s="60">
        <v>0</v>
      </c>
      <c r="J19" s="30" t="s">
        <v>491</v>
      </c>
    </row>
    <row r="20" spans="1:10">
      <c r="A20" s="177">
        <v>16</v>
      </c>
      <c r="B20" s="60" t="s">
        <v>239</v>
      </c>
      <c r="C20" s="6">
        <v>57784</v>
      </c>
      <c r="D20" s="30">
        <v>27682499.379999999</v>
      </c>
      <c r="E20" s="6">
        <v>40219</v>
      </c>
      <c r="F20" s="30">
        <v>24932163.399999999</v>
      </c>
      <c r="G20" s="6">
        <v>17565</v>
      </c>
      <c r="H20" s="30">
        <v>2750335.98</v>
      </c>
      <c r="I20" s="60">
        <v>0</v>
      </c>
      <c r="J20" s="30" t="s">
        <v>491</v>
      </c>
    </row>
    <row r="21" spans="1:10">
      <c r="A21" s="177">
        <v>17</v>
      </c>
      <c r="B21" s="60" t="s">
        <v>240</v>
      </c>
      <c r="C21" s="6">
        <v>108008</v>
      </c>
      <c r="D21" s="30">
        <v>54697537.640000001</v>
      </c>
      <c r="E21" s="6">
        <v>72336</v>
      </c>
      <c r="F21" s="30">
        <v>48962665.100000001</v>
      </c>
      <c r="G21" s="6">
        <v>35672</v>
      </c>
      <c r="H21" s="30">
        <v>5734872.54</v>
      </c>
      <c r="I21" s="60">
        <v>0</v>
      </c>
      <c r="J21" s="30" t="s">
        <v>491</v>
      </c>
    </row>
    <row r="22" spans="1:10">
      <c r="A22" s="177">
        <v>18</v>
      </c>
      <c r="B22" s="60" t="s">
        <v>241</v>
      </c>
      <c r="C22" s="6">
        <v>16432</v>
      </c>
      <c r="D22" s="30">
        <v>7503325.5</v>
      </c>
      <c r="E22" s="6">
        <v>12142</v>
      </c>
      <c r="F22" s="30">
        <v>6847569.2800000003</v>
      </c>
      <c r="G22" s="6">
        <v>4290</v>
      </c>
      <c r="H22" s="30">
        <v>655756.22</v>
      </c>
      <c r="I22" s="60">
        <v>0</v>
      </c>
      <c r="J22" s="30" t="s">
        <v>491</v>
      </c>
    </row>
    <row r="23" spans="1:10">
      <c r="A23" s="177">
        <v>19</v>
      </c>
      <c r="B23" s="60" t="s">
        <v>242</v>
      </c>
      <c r="C23" s="6">
        <v>453380</v>
      </c>
      <c r="D23" s="30">
        <v>235687020.69</v>
      </c>
      <c r="E23" s="6">
        <v>277008</v>
      </c>
      <c r="F23" s="30">
        <v>207174495.28999999</v>
      </c>
      <c r="G23" s="6">
        <v>176372</v>
      </c>
      <c r="H23" s="30">
        <v>28512525.399999999</v>
      </c>
      <c r="I23" s="60">
        <v>0</v>
      </c>
      <c r="J23" s="30" t="s">
        <v>491</v>
      </c>
    </row>
    <row r="24" spans="1:10">
      <c r="A24" s="177">
        <v>20</v>
      </c>
      <c r="B24" s="60" t="s">
        <v>243</v>
      </c>
      <c r="C24" s="6">
        <v>74117</v>
      </c>
      <c r="D24" s="30">
        <v>36055504.740000002</v>
      </c>
      <c r="E24" s="6">
        <v>46328</v>
      </c>
      <c r="F24" s="30">
        <v>31916897.02</v>
      </c>
      <c r="G24" s="6">
        <v>27789</v>
      </c>
      <c r="H24" s="30">
        <v>4138607.72</v>
      </c>
      <c r="I24" s="60">
        <v>0</v>
      </c>
      <c r="J24" s="30" t="s">
        <v>491</v>
      </c>
    </row>
    <row r="25" spans="1:10">
      <c r="A25" s="177">
        <v>21</v>
      </c>
      <c r="B25" s="60" t="s">
        <v>244</v>
      </c>
      <c r="C25" s="6">
        <v>62444</v>
      </c>
      <c r="D25" s="30">
        <v>29408157.890000001</v>
      </c>
      <c r="E25" s="6">
        <v>41110</v>
      </c>
      <c r="F25" s="30">
        <v>26088501.609999999</v>
      </c>
      <c r="G25" s="6">
        <v>21334</v>
      </c>
      <c r="H25" s="30">
        <v>3319656.28</v>
      </c>
      <c r="I25" s="60">
        <v>0</v>
      </c>
      <c r="J25" s="30" t="s">
        <v>491</v>
      </c>
    </row>
    <row r="26" spans="1:10">
      <c r="A26" s="177">
        <v>22</v>
      </c>
      <c r="B26" s="60" t="s">
        <v>245</v>
      </c>
      <c r="C26" s="6">
        <v>49120</v>
      </c>
      <c r="D26" s="30">
        <v>23821684.289999999</v>
      </c>
      <c r="E26" s="6">
        <v>35711</v>
      </c>
      <c r="F26" s="30">
        <v>21812476.68</v>
      </c>
      <c r="G26" s="6">
        <v>13409</v>
      </c>
      <c r="H26" s="30">
        <v>2009207.61</v>
      </c>
      <c r="I26" s="60">
        <v>0</v>
      </c>
      <c r="J26" s="30" t="s">
        <v>491</v>
      </c>
    </row>
    <row r="27" spans="1:10">
      <c r="A27" s="177">
        <v>23</v>
      </c>
      <c r="B27" s="60" t="s">
        <v>246</v>
      </c>
      <c r="C27" s="6">
        <v>17484</v>
      </c>
      <c r="D27" s="30">
        <v>8536379.1400000006</v>
      </c>
      <c r="E27" s="6">
        <v>13196</v>
      </c>
      <c r="F27" s="30">
        <v>7877632.3300000001</v>
      </c>
      <c r="G27" s="6">
        <v>4288</v>
      </c>
      <c r="H27" s="30">
        <v>658746.81000000006</v>
      </c>
      <c r="I27" s="60">
        <v>0</v>
      </c>
      <c r="J27" s="30" t="s">
        <v>491</v>
      </c>
    </row>
    <row r="28" spans="1:10">
      <c r="A28" s="177">
        <v>24</v>
      </c>
      <c r="B28" s="60" t="s">
        <v>247</v>
      </c>
      <c r="C28" s="6">
        <v>43605</v>
      </c>
      <c r="D28" s="30">
        <v>20799617.75</v>
      </c>
      <c r="E28" s="6">
        <v>28470</v>
      </c>
      <c r="F28" s="30">
        <v>18464624.23</v>
      </c>
      <c r="G28" s="6">
        <v>15135</v>
      </c>
      <c r="H28" s="30">
        <v>2334993.52</v>
      </c>
      <c r="I28" s="60">
        <v>0</v>
      </c>
      <c r="J28" s="30" t="s">
        <v>491</v>
      </c>
    </row>
    <row r="29" spans="1:10">
      <c r="A29" s="177">
        <v>25</v>
      </c>
      <c r="B29" s="60" t="s">
        <v>248</v>
      </c>
      <c r="C29" s="6">
        <v>14506</v>
      </c>
      <c r="D29" s="30">
        <v>7285423.9299999997</v>
      </c>
      <c r="E29" s="6">
        <v>10283</v>
      </c>
      <c r="F29" s="30">
        <v>6527964.3899999997</v>
      </c>
      <c r="G29" s="6">
        <v>4223</v>
      </c>
      <c r="H29" s="30">
        <v>757459.54</v>
      </c>
      <c r="I29" s="60">
        <v>0</v>
      </c>
      <c r="J29" s="30" t="s">
        <v>491</v>
      </c>
    </row>
    <row r="30" spans="1:10">
      <c r="A30" s="177">
        <v>26</v>
      </c>
      <c r="B30" s="60" t="s">
        <v>249</v>
      </c>
      <c r="C30" s="6">
        <v>30310</v>
      </c>
      <c r="D30" s="30">
        <v>13584908.17</v>
      </c>
      <c r="E30" s="6">
        <v>22263</v>
      </c>
      <c r="F30" s="30">
        <v>12391953.529999999</v>
      </c>
      <c r="G30" s="6">
        <v>8047</v>
      </c>
      <c r="H30" s="30">
        <v>1192954.6399999999</v>
      </c>
      <c r="I30" s="60">
        <v>0</v>
      </c>
      <c r="J30" s="30" t="s">
        <v>491</v>
      </c>
    </row>
    <row r="31" spans="1:10">
      <c r="A31" s="177">
        <v>27</v>
      </c>
      <c r="B31" s="60" t="s">
        <v>250</v>
      </c>
      <c r="C31" s="6">
        <v>62588</v>
      </c>
      <c r="D31" s="30">
        <v>35387671.590000004</v>
      </c>
      <c r="E31" s="6">
        <v>41119</v>
      </c>
      <c r="F31" s="30">
        <v>31311754.219999999</v>
      </c>
      <c r="G31" s="6">
        <v>21469</v>
      </c>
      <c r="H31" s="30">
        <v>4075917.37</v>
      </c>
      <c r="I31" s="60">
        <v>0</v>
      </c>
      <c r="J31" s="30" t="s">
        <v>491</v>
      </c>
    </row>
    <row r="32" spans="1:10">
      <c r="A32" s="177">
        <v>28</v>
      </c>
      <c r="B32" s="60" t="s">
        <v>251</v>
      </c>
      <c r="C32" s="6">
        <v>55430</v>
      </c>
      <c r="D32" s="30">
        <v>28679616.210000001</v>
      </c>
      <c r="E32" s="6">
        <v>38105</v>
      </c>
      <c r="F32" s="30">
        <v>25781223.920000002</v>
      </c>
      <c r="G32" s="6">
        <v>17325</v>
      </c>
      <c r="H32" s="30">
        <v>2898392.29</v>
      </c>
      <c r="I32" s="60">
        <v>0</v>
      </c>
      <c r="J32" s="30" t="s">
        <v>491</v>
      </c>
    </row>
    <row r="33" spans="1:10">
      <c r="A33" s="177">
        <v>29</v>
      </c>
      <c r="B33" s="60" t="s">
        <v>252</v>
      </c>
      <c r="C33" s="6">
        <v>37726</v>
      </c>
      <c r="D33" s="30">
        <v>19528083.710000001</v>
      </c>
      <c r="E33" s="6">
        <v>25366</v>
      </c>
      <c r="F33" s="30">
        <v>17329475.48</v>
      </c>
      <c r="G33" s="6">
        <v>12360</v>
      </c>
      <c r="H33" s="30">
        <v>2198608.23</v>
      </c>
      <c r="I33" s="60">
        <v>0</v>
      </c>
      <c r="J33" s="30" t="s">
        <v>491</v>
      </c>
    </row>
    <row r="34" spans="1:10">
      <c r="A34" s="177">
        <v>30</v>
      </c>
      <c r="B34" s="60" t="s">
        <v>253</v>
      </c>
      <c r="C34" s="6">
        <v>32266</v>
      </c>
      <c r="D34" s="30">
        <v>15563163.23</v>
      </c>
      <c r="E34" s="6">
        <v>25037</v>
      </c>
      <c r="F34" s="30">
        <v>14420425.460000001</v>
      </c>
      <c r="G34" s="6">
        <v>7229</v>
      </c>
      <c r="H34" s="30">
        <v>1142737.77</v>
      </c>
      <c r="I34" s="60">
        <v>0</v>
      </c>
      <c r="J34" s="30" t="s">
        <v>491</v>
      </c>
    </row>
    <row r="35" spans="1:10">
      <c r="A35" s="177">
        <v>31</v>
      </c>
      <c r="B35" s="60" t="s">
        <v>254</v>
      </c>
      <c r="C35" s="6">
        <v>114690</v>
      </c>
      <c r="D35" s="30">
        <v>57188403.859999999</v>
      </c>
      <c r="E35" s="6">
        <v>77205</v>
      </c>
      <c r="F35" s="30">
        <v>51373483.969999999</v>
      </c>
      <c r="G35" s="6">
        <v>37485</v>
      </c>
      <c r="H35" s="30">
        <v>5814919.8899999997</v>
      </c>
      <c r="I35" s="60">
        <v>0</v>
      </c>
      <c r="J35" s="30" t="s">
        <v>491</v>
      </c>
    </row>
    <row r="36" spans="1:10">
      <c r="A36" s="177">
        <v>32</v>
      </c>
      <c r="B36" s="60" t="s">
        <v>255</v>
      </c>
      <c r="C36" s="6">
        <v>32354</v>
      </c>
      <c r="D36" s="30">
        <v>15913243.93</v>
      </c>
      <c r="E36" s="6">
        <v>21879</v>
      </c>
      <c r="F36" s="30">
        <v>14338678.75</v>
      </c>
      <c r="G36" s="6">
        <v>10475</v>
      </c>
      <c r="H36" s="30">
        <v>1574565.18</v>
      </c>
      <c r="I36" s="60">
        <v>0</v>
      </c>
      <c r="J36" s="30" t="s">
        <v>491</v>
      </c>
    </row>
    <row r="37" spans="1:10">
      <c r="A37" s="177">
        <v>33</v>
      </c>
      <c r="B37" s="60" t="s">
        <v>256</v>
      </c>
      <c r="C37" s="6">
        <v>41689</v>
      </c>
      <c r="D37" s="30">
        <v>20315097.199999999</v>
      </c>
      <c r="E37" s="6">
        <v>28867</v>
      </c>
      <c r="F37" s="30">
        <v>18289707.870000001</v>
      </c>
      <c r="G37" s="6">
        <v>12822</v>
      </c>
      <c r="H37" s="30">
        <v>2025389.33</v>
      </c>
      <c r="I37" s="60">
        <v>0</v>
      </c>
      <c r="J37" s="30" t="s">
        <v>491</v>
      </c>
    </row>
    <row r="38" spans="1:10">
      <c r="A38" s="177">
        <v>34</v>
      </c>
      <c r="B38" s="60" t="s">
        <v>257</v>
      </c>
      <c r="C38" s="6">
        <v>9713</v>
      </c>
      <c r="D38" s="30">
        <v>4629949.93</v>
      </c>
      <c r="E38" s="6">
        <v>6792</v>
      </c>
      <c r="F38" s="30">
        <v>4180213.09</v>
      </c>
      <c r="G38" s="6">
        <v>2921</v>
      </c>
      <c r="H38" s="30">
        <v>449736.84</v>
      </c>
      <c r="I38" s="60">
        <v>0</v>
      </c>
      <c r="J38" s="30" t="s">
        <v>491</v>
      </c>
    </row>
    <row r="39" spans="1:10">
      <c r="A39" s="177">
        <v>35</v>
      </c>
      <c r="B39" s="60" t="s">
        <v>258</v>
      </c>
      <c r="C39" s="6">
        <v>90020</v>
      </c>
      <c r="D39" s="30">
        <v>46073853.18</v>
      </c>
      <c r="E39" s="6">
        <v>56280</v>
      </c>
      <c r="F39" s="30">
        <v>40578862.009999998</v>
      </c>
      <c r="G39" s="6">
        <v>33740</v>
      </c>
      <c r="H39" s="30">
        <v>5494991.1699999999</v>
      </c>
      <c r="I39" s="60">
        <v>0</v>
      </c>
      <c r="J39" s="30" t="s">
        <v>491</v>
      </c>
    </row>
    <row r="40" spans="1:10">
      <c r="A40" s="177">
        <v>36</v>
      </c>
      <c r="B40" s="60" t="s">
        <v>259</v>
      </c>
      <c r="C40" s="6">
        <v>66010</v>
      </c>
      <c r="D40" s="30">
        <v>32908328.809999999</v>
      </c>
      <c r="E40" s="6">
        <v>45330</v>
      </c>
      <c r="F40" s="30">
        <v>29676702.370000001</v>
      </c>
      <c r="G40" s="6">
        <v>20680</v>
      </c>
      <c r="H40" s="30">
        <v>3231626.44</v>
      </c>
      <c r="I40" s="60">
        <v>0</v>
      </c>
      <c r="J40" s="30" t="s">
        <v>491</v>
      </c>
    </row>
    <row r="41" spans="1:10">
      <c r="A41" s="177">
        <v>37</v>
      </c>
      <c r="B41" s="60" t="s">
        <v>260</v>
      </c>
      <c r="C41" s="6">
        <v>36551</v>
      </c>
      <c r="D41" s="30">
        <v>17203303.98</v>
      </c>
      <c r="E41" s="6">
        <v>24456</v>
      </c>
      <c r="F41" s="30">
        <v>15351774.16</v>
      </c>
      <c r="G41" s="6">
        <v>12095</v>
      </c>
      <c r="H41" s="30">
        <v>1851529.82</v>
      </c>
      <c r="I41" s="60">
        <v>0</v>
      </c>
      <c r="J41" s="30" t="s">
        <v>491</v>
      </c>
    </row>
    <row r="42" spans="1:10">
      <c r="A42" s="177">
        <v>38</v>
      </c>
      <c r="B42" s="60" t="s">
        <v>261</v>
      </c>
      <c r="C42" s="6">
        <v>52457</v>
      </c>
      <c r="D42" s="30">
        <v>24916961.890000001</v>
      </c>
      <c r="E42" s="6">
        <v>39192</v>
      </c>
      <c r="F42" s="30">
        <v>22889838.350000001</v>
      </c>
      <c r="G42" s="6">
        <v>13265</v>
      </c>
      <c r="H42" s="30">
        <v>2027123.54</v>
      </c>
      <c r="I42" s="60">
        <v>0</v>
      </c>
      <c r="J42" s="30" t="s">
        <v>491</v>
      </c>
    </row>
    <row r="43" spans="1:10">
      <c r="A43" s="177">
        <v>39</v>
      </c>
      <c r="B43" s="60" t="s">
        <v>262</v>
      </c>
      <c r="C43" s="6">
        <v>45623</v>
      </c>
      <c r="D43" s="30">
        <v>21687151.809999999</v>
      </c>
      <c r="E43" s="6">
        <v>32603</v>
      </c>
      <c r="F43" s="30">
        <v>19770463.260000002</v>
      </c>
      <c r="G43" s="6">
        <v>13020</v>
      </c>
      <c r="H43" s="30">
        <v>1916688.55</v>
      </c>
      <c r="I43" s="60">
        <v>0</v>
      </c>
      <c r="J43" s="30" t="s">
        <v>491</v>
      </c>
    </row>
    <row r="44" spans="1:10">
      <c r="A44" s="177">
        <v>40</v>
      </c>
      <c r="B44" s="60" t="s">
        <v>263</v>
      </c>
      <c r="C44" s="6">
        <v>27702</v>
      </c>
      <c r="D44" s="30">
        <v>13261223.050000001</v>
      </c>
      <c r="E44" s="6">
        <v>19221</v>
      </c>
      <c r="F44" s="30">
        <v>11990762.859999999</v>
      </c>
      <c r="G44" s="6">
        <v>8481</v>
      </c>
      <c r="H44" s="30">
        <v>1270460.19</v>
      </c>
      <c r="I44" s="60">
        <v>0</v>
      </c>
      <c r="J44" s="30" t="s">
        <v>491</v>
      </c>
    </row>
    <row r="45" spans="1:10">
      <c r="A45" s="177">
        <v>41</v>
      </c>
      <c r="B45" s="60" t="s">
        <v>264</v>
      </c>
      <c r="C45" s="6">
        <v>28676</v>
      </c>
      <c r="D45" s="30">
        <v>14049212.82</v>
      </c>
      <c r="E45" s="6">
        <v>19167</v>
      </c>
      <c r="F45" s="30">
        <v>12600982.800000001</v>
      </c>
      <c r="G45" s="6">
        <v>9509</v>
      </c>
      <c r="H45" s="30">
        <v>1448230.02</v>
      </c>
      <c r="I45" s="60">
        <v>0</v>
      </c>
      <c r="J45" s="30" t="s">
        <v>491</v>
      </c>
    </row>
    <row r="46" spans="1:10">
      <c r="A46" s="177">
        <v>42</v>
      </c>
      <c r="B46" s="60" t="s">
        <v>265</v>
      </c>
      <c r="C46" s="6">
        <v>38857</v>
      </c>
      <c r="D46" s="30">
        <v>18571303.039999999</v>
      </c>
      <c r="E46" s="6">
        <v>28770</v>
      </c>
      <c r="F46" s="30">
        <v>17034212.120000001</v>
      </c>
      <c r="G46" s="6">
        <v>10087</v>
      </c>
      <c r="H46" s="30">
        <v>1537090.92</v>
      </c>
      <c r="I46" s="60">
        <v>0</v>
      </c>
      <c r="J46" s="30" t="s">
        <v>491</v>
      </c>
    </row>
    <row r="47" spans="1:10">
      <c r="A47" s="177">
        <v>43</v>
      </c>
      <c r="B47" s="60" t="s">
        <v>266</v>
      </c>
      <c r="C47" s="6">
        <v>16709</v>
      </c>
      <c r="D47" s="30">
        <v>8280326.2699999996</v>
      </c>
      <c r="E47" s="6">
        <v>11742</v>
      </c>
      <c r="F47" s="30">
        <v>7458321.4100000001</v>
      </c>
      <c r="G47" s="6">
        <v>4967</v>
      </c>
      <c r="H47" s="30">
        <v>822004.86</v>
      </c>
      <c r="I47" s="60">
        <v>0</v>
      </c>
      <c r="J47" s="30" t="s">
        <v>491</v>
      </c>
    </row>
    <row r="48" spans="1:10">
      <c r="A48" s="177">
        <v>44</v>
      </c>
      <c r="B48" s="60" t="s">
        <v>267</v>
      </c>
      <c r="C48" s="6">
        <v>76224</v>
      </c>
      <c r="D48" s="30">
        <v>35522990.079999998</v>
      </c>
      <c r="E48" s="6">
        <v>55757</v>
      </c>
      <c r="F48" s="30">
        <v>32515439.870000001</v>
      </c>
      <c r="G48" s="6">
        <v>20467</v>
      </c>
      <c r="H48" s="30">
        <v>3007550.21</v>
      </c>
      <c r="I48" s="60">
        <v>0</v>
      </c>
      <c r="J48" s="30" t="s">
        <v>491</v>
      </c>
    </row>
    <row r="49" spans="1:10">
      <c r="A49" s="177">
        <v>45</v>
      </c>
      <c r="B49" s="60" t="s">
        <v>268</v>
      </c>
      <c r="C49" s="6">
        <v>59500</v>
      </c>
      <c r="D49" s="30">
        <v>28519776.719999999</v>
      </c>
      <c r="E49" s="6">
        <v>41422</v>
      </c>
      <c r="F49" s="30">
        <v>25846482.379999999</v>
      </c>
      <c r="G49" s="6">
        <v>18078</v>
      </c>
      <c r="H49" s="30">
        <v>2673294.34</v>
      </c>
      <c r="I49" s="60">
        <v>0</v>
      </c>
      <c r="J49" s="30" t="s">
        <v>491</v>
      </c>
    </row>
    <row r="50" spans="1:10">
      <c r="A50" s="177">
        <v>46</v>
      </c>
      <c r="B50" s="60" t="s">
        <v>269</v>
      </c>
      <c r="C50" s="6">
        <v>68742</v>
      </c>
      <c r="D50" s="30">
        <v>34457628.509999998</v>
      </c>
      <c r="E50" s="6">
        <v>46241</v>
      </c>
      <c r="F50" s="30">
        <v>30972949.170000002</v>
      </c>
      <c r="G50" s="6">
        <v>22501</v>
      </c>
      <c r="H50" s="30">
        <v>3484679.34</v>
      </c>
      <c r="I50" s="60">
        <v>0</v>
      </c>
      <c r="J50" s="30" t="s">
        <v>491</v>
      </c>
    </row>
    <row r="51" spans="1:10">
      <c r="A51" s="177">
        <v>47</v>
      </c>
      <c r="B51" s="60" t="s">
        <v>270</v>
      </c>
      <c r="C51" s="6">
        <v>18880</v>
      </c>
      <c r="D51" s="30">
        <v>9090588.7100000009</v>
      </c>
      <c r="E51" s="6">
        <v>13353</v>
      </c>
      <c r="F51" s="30">
        <v>8208480.8799999999</v>
      </c>
      <c r="G51" s="6">
        <v>5527</v>
      </c>
      <c r="H51" s="30">
        <v>882107.83</v>
      </c>
      <c r="I51" s="60">
        <v>0</v>
      </c>
      <c r="J51" s="30" t="s">
        <v>491</v>
      </c>
    </row>
    <row r="52" spans="1:10">
      <c r="A52" s="177">
        <v>48</v>
      </c>
      <c r="B52" s="60" t="s">
        <v>271</v>
      </c>
      <c r="C52" s="6">
        <v>16444</v>
      </c>
      <c r="D52" s="30">
        <v>8000039.0800000001</v>
      </c>
      <c r="E52" s="6">
        <v>10989</v>
      </c>
      <c r="F52" s="30">
        <v>7141661.6600000001</v>
      </c>
      <c r="G52" s="6">
        <v>5455</v>
      </c>
      <c r="H52" s="30">
        <v>858377.42</v>
      </c>
      <c r="I52" s="60">
        <v>0</v>
      </c>
      <c r="J52" s="30" t="s">
        <v>491</v>
      </c>
    </row>
    <row r="53" spans="1:10">
      <c r="A53" s="177">
        <v>49</v>
      </c>
      <c r="B53" s="60" t="s">
        <v>272</v>
      </c>
      <c r="C53" s="6">
        <v>34964</v>
      </c>
      <c r="D53" s="30">
        <v>16663270.390000001</v>
      </c>
      <c r="E53" s="6">
        <v>24146</v>
      </c>
      <c r="F53" s="30">
        <v>14934149.07</v>
      </c>
      <c r="G53" s="6">
        <v>10818</v>
      </c>
      <c r="H53" s="30">
        <v>1729121.32</v>
      </c>
      <c r="I53" s="60">
        <v>0</v>
      </c>
      <c r="J53" s="30" t="s">
        <v>491</v>
      </c>
    </row>
    <row r="54" spans="1:10">
      <c r="A54" s="177">
        <v>50</v>
      </c>
      <c r="B54" s="60" t="s">
        <v>273</v>
      </c>
      <c r="C54" s="6">
        <v>58210</v>
      </c>
      <c r="D54" s="30">
        <v>29869449.210000001</v>
      </c>
      <c r="E54" s="6">
        <v>36892</v>
      </c>
      <c r="F54" s="30">
        <v>26608944.469999999</v>
      </c>
      <c r="G54" s="6">
        <v>21318</v>
      </c>
      <c r="H54" s="30">
        <v>3260504.74</v>
      </c>
      <c r="I54" s="60">
        <v>0</v>
      </c>
      <c r="J54" s="30" t="s">
        <v>491</v>
      </c>
    </row>
    <row r="55" spans="1:10">
      <c r="A55" s="177">
        <v>51</v>
      </c>
      <c r="B55" s="60" t="s">
        <v>274</v>
      </c>
      <c r="C55" s="6">
        <v>21500</v>
      </c>
      <c r="D55" s="30">
        <v>12025795.77</v>
      </c>
      <c r="E55" s="6">
        <v>14583</v>
      </c>
      <c r="F55" s="30">
        <v>10606660.060000001</v>
      </c>
      <c r="G55" s="6">
        <v>6917</v>
      </c>
      <c r="H55" s="30">
        <v>1419135.71</v>
      </c>
      <c r="I55" s="60">
        <v>0</v>
      </c>
      <c r="J55" s="30" t="s">
        <v>491</v>
      </c>
    </row>
    <row r="56" spans="1:10">
      <c r="A56" s="177">
        <v>52</v>
      </c>
      <c r="B56" s="60" t="s">
        <v>491</v>
      </c>
      <c r="C56" s="6">
        <v>9887</v>
      </c>
      <c r="D56" s="30">
        <v>5669359.4800000004</v>
      </c>
      <c r="E56" s="6">
        <v>5595</v>
      </c>
      <c r="F56" s="30">
        <v>4795500</v>
      </c>
      <c r="G56" s="6">
        <v>4292</v>
      </c>
      <c r="H56" s="30">
        <v>873859.48</v>
      </c>
      <c r="I56" s="60">
        <v>0</v>
      </c>
      <c r="J56" s="30" t="s">
        <v>491</v>
      </c>
    </row>
    <row r="57" spans="1:10" s="62" customFormat="1" ht="25.5" customHeight="1">
      <c r="A57" s="327"/>
      <c r="B57" s="74" t="s">
        <v>623</v>
      </c>
      <c r="C57" s="97">
        <v>4541710</v>
      </c>
      <c r="D57" s="75">
        <v>2363893957.7200003</v>
      </c>
      <c r="E57" s="97">
        <v>2900714</v>
      </c>
      <c r="F57" s="75">
        <v>2090854645.9799998</v>
      </c>
      <c r="G57" s="97">
        <v>1640996</v>
      </c>
      <c r="H57" s="75">
        <v>273039311.74000001</v>
      </c>
      <c r="I57" s="97">
        <v>0</v>
      </c>
      <c r="J57" s="113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1"/>
  <sheetViews>
    <sheetView workbookViewId="0">
      <selection activeCell="D39" sqref="D39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698</v>
      </c>
    </row>
    <row r="2" spans="1:7">
      <c r="A2" s="54"/>
    </row>
    <row r="3" spans="1:7" s="53" customFormat="1" ht="15.75">
      <c r="A3" s="94" t="s">
        <v>21</v>
      </c>
      <c r="B3" s="95" t="s">
        <v>41</v>
      </c>
      <c r="C3" s="95" t="s">
        <v>42</v>
      </c>
      <c r="D3" s="95" t="s">
        <v>43</v>
      </c>
      <c r="E3" s="95" t="s">
        <v>44</v>
      </c>
      <c r="F3" s="95" t="s">
        <v>507</v>
      </c>
      <c r="G3" s="95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02" t="s">
        <v>662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10</v>
      </c>
      <c r="D5" s="6">
        <v>40</v>
      </c>
      <c r="E5" s="202" t="s">
        <v>690</v>
      </c>
      <c r="F5" s="6">
        <v>24</v>
      </c>
      <c r="G5" s="6">
        <v>1</v>
      </c>
    </row>
    <row r="6" spans="1:7">
      <c r="A6" s="49">
        <v>3</v>
      </c>
      <c r="B6" s="7">
        <v>8</v>
      </c>
      <c r="C6" s="6">
        <v>57</v>
      </c>
      <c r="D6" s="6">
        <v>207</v>
      </c>
      <c r="E6" s="202" t="s">
        <v>663</v>
      </c>
      <c r="F6" s="6">
        <v>117</v>
      </c>
      <c r="G6" s="6">
        <v>2</v>
      </c>
    </row>
    <row r="7" spans="1:7">
      <c r="A7" s="49">
        <v>4</v>
      </c>
      <c r="B7" s="7">
        <v>7</v>
      </c>
      <c r="C7" s="6">
        <v>383</v>
      </c>
      <c r="D7" s="6">
        <v>1245</v>
      </c>
      <c r="E7" s="202" t="s">
        <v>691</v>
      </c>
      <c r="F7" s="6">
        <v>698</v>
      </c>
      <c r="G7" s="6">
        <v>1</v>
      </c>
    </row>
    <row r="8" spans="1:7">
      <c r="A8" s="49">
        <v>5</v>
      </c>
      <c r="B8" s="7">
        <v>6</v>
      </c>
      <c r="C8" s="6">
        <v>4682</v>
      </c>
      <c r="D8" s="6">
        <v>10938</v>
      </c>
      <c r="E8" s="202" t="s">
        <v>692</v>
      </c>
      <c r="F8" s="6">
        <v>8524</v>
      </c>
      <c r="G8" s="6">
        <v>8</v>
      </c>
    </row>
    <row r="9" spans="1:7">
      <c r="A9" s="49">
        <v>6</v>
      </c>
      <c r="B9" s="7">
        <v>5</v>
      </c>
      <c r="C9" s="6">
        <v>13957</v>
      </c>
      <c r="D9" s="6">
        <v>30732</v>
      </c>
      <c r="E9" s="202" t="s">
        <v>693</v>
      </c>
      <c r="F9" s="6">
        <v>15940</v>
      </c>
      <c r="G9" s="6">
        <v>145</v>
      </c>
    </row>
    <row r="10" spans="1:7">
      <c r="A10" s="49">
        <v>7</v>
      </c>
      <c r="B10" s="7">
        <v>4</v>
      </c>
      <c r="C10" s="6">
        <v>62510</v>
      </c>
      <c r="D10" s="6">
        <v>126165</v>
      </c>
      <c r="E10" s="202" t="s">
        <v>694</v>
      </c>
      <c r="F10" s="6">
        <v>28394</v>
      </c>
      <c r="G10" s="6">
        <v>491</v>
      </c>
    </row>
    <row r="11" spans="1:7">
      <c r="A11" s="49">
        <v>8</v>
      </c>
      <c r="B11" s="7">
        <v>3</v>
      </c>
      <c r="C11" s="6">
        <v>335362</v>
      </c>
      <c r="D11" s="6">
        <v>432567</v>
      </c>
      <c r="E11" s="202" t="s">
        <v>695</v>
      </c>
      <c r="F11" s="6">
        <v>280764</v>
      </c>
      <c r="G11" s="6">
        <v>1319</v>
      </c>
    </row>
    <row r="12" spans="1:7">
      <c r="A12" s="49">
        <v>9</v>
      </c>
      <c r="B12" s="7">
        <v>2</v>
      </c>
      <c r="C12" s="6">
        <v>956130</v>
      </c>
      <c r="D12" s="6">
        <v>1032103</v>
      </c>
      <c r="E12" s="202" t="s">
        <v>696</v>
      </c>
      <c r="F12" s="6">
        <v>56197</v>
      </c>
      <c r="G12" s="6">
        <v>13822</v>
      </c>
    </row>
    <row r="13" spans="1:7">
      <c r="A13" s="49">
        <v>10</v>
      </c>
      <c r="B13" s="7">
        <v>1</v>
      </c>
      <c r="C13" s="6">
        <v>1272190</v>
      </c>
      <c r="D13" s="6">
        <v>1261208</v>
      </c>
      <c r="E13" s="202" t="s">
        <v>697</v>
      </c>
      <c r="F13" s="6">
        <v>2128</v>
      </c>
      <c r="G13" s="6">
        <v>227</v>
      </c>
    </row>
    <row r="14" spans="1:7" s="2" customFormat="1" ht="15.75">
      <c r="A14" s="55"/>
      <c r="B14" s="74" t="s">
        <v>500</v>
      </c>
      <c r="C14" s="76">
        <f>SUM(C4:C13)</f>
        <v>2645284</v>
      </c>
      <c r="D14" s="76">
        <f>SUM(D4:D13)</f>
        <v>2895216</v>
      </c>
      <c r="E14" s="76">
        <f>SUM(C14:D14)</f>
        <v>5540500</v>
      </c>
      <c r="F14" s="76">
        <f>SUM(F4:F13)</f>
        <v>392794</v>
      </c>
      <c r="G14" s="76">
        <f>SUM(G4:G13)</f>
        <v>16016</v>
      </c>
    </row>
    <row r="16" spans="1:7">
      <c r="C16" s="375"/>
    </row>
    <row r="17" spans="1:8" s="62" customFormat="1" ht="15.75">
      <c r="A17" s="53" t="s">
        <v>48</v>
      </c>
    </row>
    <row r="19" spans="1:8" s="62" customFormat="1" ht="15.75">
      <c r="A19" s="94" t="s">
        <v>21</v>
      </c>
      <c r="B19" s="95" t="s">
        <v>46</v>
      </c>
      <c r="C19" s="95" t="s">
        <v>42</v>
      </c>
      <c r="E19"/>
      <c r="F19" s="68"/>
      <c r="G19"/>
    </row>
    <row r="20" spans="1:8">
      <c r="A20" s="49">
        <v>1</v>
      </c>
      <c r="B20" s="7">
        <v>6</v>
      </c>
      <c r="C20" s="152">
        <v>1</v>
      </c>
      <c r="D20" s="153"/>
    </row>
    <row r="21" spans="1:8">
      <c r="A21" s="49">
        <v>2</v>
      </c>
      <c r="B21" s="7">
        <v>5</v>
      </c>
      <c r="C21" s="152">
        <v>9</v>
      </c>
      <c r="D21" s="153"/>
    </row>
    <row r="22" spans="1:8" ht="15.75">
      <c r="A22" s="49">
        <v>3</v>
      </c>
      <c r="B22" s="7">
        <v>4</v>
      </c>
      <c r="C22" s="152">
        <v>639</v>
      </c>
      <c r="D22" s="153"/>
      <c r="H22" s="62"/>
    </row>
    <row r="23" spans="1:8">
      <c r="A23" s="49">
        <v>4</v>
      </c>
      <c r="B23" s="7">
        <v>3</v>
      </c>
      <c r="C23" s="152">
        <v>9630</v>
      </c>
      <c r="D23" s="153"/>
    </row>
    <row r="24" spans="1:8" ht="15.75">
      <c r="A24" s="49">
        <v>5</v>
      </c>
      <c r="B24" s="7">
        <v>2</v>
      </c>
      <c r="C24" s="152">
        <v>246565</v>
      </c>
      <c r="D24" s="153"/>
      <c r="E24" s="332"/>
      <c r="H24" s="62"/>
    </row>
    <row r="25" spans="1:8" s="68" customFormat="1" ht="15.75">
      <c r="A25" s="49">
        <v>6</v>
      </c>
      <c r="B25" s="60">
        <v>1</v>
      </c>
      <c r="C25" s="152">
        <v>2370589</v>
      </c>
      <c r="D25" s="153"/>
      <c r="E25"/>
      <c r="G25"/>
      <c r="H25" s="62"/>
    </row>
    <row r="26" spans="1:8" s="59" customFormat="1" ht="15.75">
      <c r="A26" s="79"/>
      <c r="B26" s="74" t="s">
        <v>500</v>
      </c>
      <c r="C26" s="76">
        <v>2627433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8" spans="1:8">
      <c r="C28" s="37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4" t="s">
        <v>21</v>
      </c>
      <c r="B31" s="95" t="s">
        <v>47</v>
      </c>
      <c r="C31" s="95" t="s">
        <v>42</v>
      </c>
    </row>
    <row r="32" spans="1:8" s="62" customFormat="1" ht="15.75">
      <c r="A32" s="49">
        <v>1</v>
      </c>
      <c r="B32" s="14">
        <v>7</v>
      </c>
      <c r="C32" s="173">
        <v>1</v>
      </c>
      <c r="D32" s="154"/>
      <c r="E32"/>
      <c r="F32" s="68"/>
      <c r="G32"/>
      <c r="H32"/>
    </row>
    <row r="33" spans="1:8">
      <c r="A33" s="49">
        <v>2</v>
      </c>
      <c r="B33" s="7">
        <v>6</v>
      </c>
      <c r="C33" s="173">
        <v>7</v>
      </c>
      <c r="D33" s="154"/>
    </row>
    <row r="34" spans="1:8">
      <c r="A34" s="49">
        <v>3</v>
      </c>
      <c r="B34" s="7">
        <v>5</v>
      </c>
      <c r="C34" s="173">
        <v>47</v>
      </c>
      <c r="D34" s="154"/>
    </row>
    <row r="35" spans="1:8">
      <c r="A35" s="49">
        <v>4</v>
      </c>
      <c r="B35" s="7">
        <v>4</v>
      </c>
      <c r="C35" s="173">
        <v>3868</v>
      </c>
      <c r="D35" s="154"/>
    </row>
    <row r="36" spans="1:8">
      <c r="A36" s="49">
        <v>5</v>
      </c>
      <c r="B36" s="7">
        <v>3</v>
      </c>
      <c r="C36" s="173">
        <v>14153</v>
      </c>
      <c r="D36" s="154"/>
    </row>
    <row r="37" spans="1:8">
      <c r="A37" s="49">
        <v>6</v>
      </c>
      <c r="B37" s="7">
        <v>2</v>
      </c>
      <c r="C37" s="173">
        <v>300505</v>
      </c>
      <c r="D37" s="154"/>
    </row>
    <row r="38" spans="1:8">
      <c r="A38" s="114">
        <v>7</v>
      </c>
      <c r="B38" s="7">
        <v>1</v>
      </c>
      <c r="C38" s="173">
        <v>971253</v>
      </c>
      <c r="D38" s="154"/>
    </row>
    <row r="39" spans="1:8" ht="15.75">
      <c r="A39" s="74"/>
      <c r="B39" s="74" t="s">
        <v>500</v>
      </c>
      <c r="C39" s="180">
        <v>1289834</v>
      </c>
    </row>
    <row r="40" spans="1:8" s="62" customFormat="1" ht="15.75">
      <c r="A40"/>
      <c r="B40"/>
      <c r="C40"/>
      <c r="E40"/>
      <c r="F40" s="68"/>
      <c r="G40"/>
      <c r="H40"/>
    </row>
    <row r="41" spans="1:8">
      <c r="C41" s="376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37"/>
  <sheetViews>
    <sheetView workbookViewId="0">
      <selection activeCell="H134" sqref="H134"/>
    </sheetView>
  </sheetViews>
  <sheetFormatPr defaultRowHeight="15"/>
  <cols>
    <col min="1" max="1" width="38.7109375" style="252" customWidth="1"/>
    <col min="2" max="2" width="17.5703125" style="252" bestFit="1" customWidth="1"/>
    <col min="3" max="3" width="23.140625" style="252" bestFit="1" customWidth="1"/>
    <col min="4" max="4" width="24.5703125" style="252" customWidth="1"/>
    <col min="5" max="5" width="20.28515625" style="252" customWidth="1"/>
    <col min="6" max="6" width="18.5703125" style="252" customWidth="1"/>
    <col min="7" max="16384" width="9.140625" style="252"/>
  </cols>
  <sheetData>
    <row r="1" spans="1:6" s="53" customFormat="1" ht="15.75">
      <c r="A1" s="380" t="s">
        <v>672</v>
      </c>
      <c r="B1" s="380"/>
      <c r="C1" s="380"/>
      <c r="D1" s="380"/>
      <c r="E1" s="380"/>
      <c r="F1" s="380"/>
    </row>
    <row r="2" spans="1:6" ht="15.75" thickBot="1"/>
    <row r="3" spans="1:6" s="53" customFormat="1" ht="16.5" thickBot="1">
      <c r="A3" s="292" t="s">
        <v>41</v>
      </c>
      <c r="B3" s="293" t="s">
        <v>43</v>
      </c>
      <c r="C3" s="293" t="s">
        <v>44</v>
      </c>
      <c r="D3" s="293" t="s">
        <v>507</v>
      </c>
      <c r="E3" s="293" t="s">
        <v>45</v>
      </c>
      <c r="F3" s="294" t="s">
        <v>1</v>
      </c>
    </row>
    <row r="4" spans="1:6">
      <c r="A4" s="288">
        <v>10</v>
      </c>
      <c r="B4" s="289">
        <v>4</v>
      </c>
      <c r="C4" s="289">
        <v>4</v>
      </c>
      <c r="D4" s="289">
        <v>2</v>
      </c>
      <c r="E4" s="289">
        <v>0</v>
      </c>
      <c r="F4" s="295">
        <v>2</v>
      </c>
    </row>
    <row r="5" spans="1:6">
      <c r="A5" s="290">
        <v>10</v>
      </c>
      <c r="B5" s="189">
        <v>3</v>
      </c>
      <c r="C5" s="189">
        <v>3</v>
      </c>
      <c r="D5" s="189">
        <v>4</v>
      </c>
      <c r="E5" s="189">
        <v>0</v>
      </c>
      <c r="F5" s="296">
        <v>1</v>
      </c>
    </row>
    <row r="6" spans="1:6">
      <c r="A6" s="290">
        <v>9</v>
      </c>
      <c r="B6" s="189">
        <v>5</v>
      </c>
      <c r="C6" s="189">
        <v>2</v>
      </c>
      <c r="D6" s="189">
        <v>2</v>
      </c>
      <c r="E6" s="189">
        <v>0</v>
      </c>
      <c r="F6" s="296">
        <v>1</v>
      </c>
    </row>
    <row r="7" spans="1:6">
      <c r="A7" s="290">
        <v>9</v>
      </c>
      <c r="B7" s="189">
        <v>4</v>
      </c>
      <c r="C7" s="189">
        <v>2</v>
      </c>
      <c r="D7" s="189">
        <v>2</v>
      </c>
      <c r="E7" s="189">
        <v>1</v>
      </c>
      <c r="F7" s="296">
        <v>1</v>
      </c>
    </row>
    <row r="8" spans="1:6">
      <c r="A8" s="290">
        <v>9</v>
      </c>
      <c r="B8" s="189">
        <v>4</v>
      </c>
      <c r="C8" s="189">
        <v>2</v>
      </c>
      <c r="D8" s="189">
        <v>3</v>
      </c>
      <c r="E8" s="189">
        <v>0</v>
      </c>
      <c r="F8" s="296">
        <v>2</v>
      </c>
    </row>
    <row r="9" spans="1:6">
      <c r="A9" s="290">
        <v>9</v>
      </c>
      <c r="B9" s="189">
        <v>4</v>
      </c>
      <c r="C9" s="189">
        <v>3</v>
      </c>
      <c r="D9" s="189">
        <v>2</v>
      </c>
      <c r="E9" s="189">
        <v>0</v>
      </c>
      <c r="F9" s="296">
        <v>5</v>
      </c>
    </row>
    <row r="10" spans="1:6">
      <c r="A10" s="290">
        <v>9</v>
      </c>
      <c r="B10" s="189">
        <v>3</v>
      </c>
      <c r="C10" s="189">
        <v>2</v>
      </c>
      <c r="D10" s="189">
        <v>4</v>
      </c>
      <c r="E10" s="189">
        <v>0</v>
      </c>
      <c r="F10" s="296">
        <v>1</v>
      </c>
    </row>
    <row r="11" spans="1:6">
      <c r="A11" s="290">
        <v>8</v>
      </c>
      <c r="B11" s="189">
        <v>6</v>
      </c>
      <c r="C11" s="189">
        <v>2</v>
      </c>
      <c r="D11" s="189">
        <v>0</v>
      </c>
      <c r="E11" s="189">
        <v>0</v>
      </c>
      <c r="F11" s="296">
        <v>1</v>
      </c>
    </row>
    <row r="12" spans="1:6">
      <c r="A12" s="290">
        <v>8</v>
      </c>
      <c r="B12" s="189">
        <v>5</v>
      </c>
      <c r="C12" s="189">
        <v>2</v>
      </c>
      <c r="D12" s="189">
        <v>1</v>
      </c>
      <c r="E12" s="189">
        <v>0</v>
      </c>
      <c r="F12" s="296">
        <v>2</v>
      </c>
    </row>
    <row r="13" spans="1:6" s="57" customFormat="1">
      <c r="A13" s="290">
        <v>8</v>
      </c>
      <c r="B13" s="189">
        <v>5</v>
      </c>
      <c r="C13" s="189">
        <v>3</v>
      </c>
      <c r="D13" s="189">
        <v>0</v>
      </c>
      <c r="E13" s="189">
        <v>0</v>
      </c>
      <c r="F13" s="296">
        <v>1</v>
      </c>
    </row>
    <row r="14" spans="1:6">
      <c r="A14" s="290">
        <v>8</v>
      </c>
      <c r="B14" s="189">
        <v>4</v>
      </c>
      <c r="C14" s="189">
        <v>0</v>
      </c>
      <c r="D14" s="189">
        <v>4</v>
      </c>
      <c r="E14" s="189">
        <v>0</v>
      </c>
      <c r="F14" s="296">
        <v>1</v>
      </c>
    </row>
    <row r="15" spans="1:6">
      <c r="A15" s="290">
        <v>8</v>
      </c>
      <c r="B15" s="189">
        <v>4</v>
      </c>
      <c r="C15" s="189">
        <v>1</v>
      </c>
      <c r="D15" s="189">
        <v>3</v>
      </c>
      <c r="E15" s="189">
        <v>0</v>
      </c>
      <c r="F15" s="296">
        <v>1</v>
      </c>
    </row>
    <row r="16" spans="1:6">
      <c r="A16" s="290">
        <v>8</v>
      </c>
      <c r="B16" s="189">
        <v>4</v>
      </c>
      <c r="C16" s="189">
        <v>2</v>
      </c>
      <c r="D16" s="189">
        <v>2</v>
      </c>
      <c r="E16" s="189">
        <v>0</v>
      </c>
      <c r="F16" s="296">
        <v>25</v>
      </c>
    </row>
    <row r="17" spans="1:6">
      <c r="A17" s="290">
        <v>8</v>
      </c>
      <c r="B17" s="189">
        <v>4</v>
      </c>
      <c r="C17" s="189">
        <v>3</v>
      </c>
      <c r="D17" s="189">
        <v>1</v>
      </c>
      <c r="E17" s="189">
        <v>0</v>
      </c>
      <c r="F17" s="296">
        <v>4</v>
      </c>
    </row>
    <row r="18" spans="1:6">
      <c r="A18" s="290">
        <v>8</v>
      </c>
      <c r="B18" s="189">
        <v>3</v>
      </c>
      <c r="C18" s="189">
        <v>1</v>
      </c>
      <c r="D18" s="189">
        <v>4</v>
      </c>
      <c r="E18" s="189">
        <v>0</v>
      </c>
      <c r="F18" s="296">
        <v>2</v>
      </c>
    </row>
    <row r="19" spans="1:6">
      <c r="A19" s="290">
        <v>8</v>
      </c>
      <c r="B19" s="189">
        <v>3</v>
      </c>
      <c r="C19" s="189">
        <v>2</v>
      </c>
      <c r="D19" s="189">
        <v>1</v>
      </c>
      <c r="E19" s="189">
        <v>2</v>
      </c>
      <c r="F19" s="296">
        <v>1</v>
      </c>
    </row>
    <row r="20" spans="1:6">
      <c r="A20" s="290">
        <v>8</v>
      </c>
      <c r="B20" s="189">
        <v>3</v>
      </c>
      <c r="C20" s="189">
        <v>2</v>
      </c>
      <c r="D20" s="189">
        <v>3</v>
      </c>
      <c r="E20" s="189">
        <v>0</v>
      </c>
      <c r="F20" s="296">
        <v>4</v>
      </c>
    </row>
    <row r="21" spans="1:6">
      <c r="A21" s="290">
        <v>8</v>
      </c>
      <c r="B21" s="189">
        <v>3</v>
      </c>
      <c r="C21" s="189">
        <v>3</v>
      </c>
      <c r="D21" s="189">
        <v>2</v>
      </c>
      <c r="E21" s="189">
        <v>0</v>
      </c>
      <c r="F21" s="296">
        <v>11</v>
      </c>
    </row>
    <row r="22" spans="1:6">
      <c r="A22" s="290">
        <v>8</v>
      </c>
      <c r="B22" s="189">
        <v>2</v>
      </c>
      <c r="C22" s="189">
        <v>1</v>
      </c>
      <c r="D22" s="189">
        <v>5</v>
      </c>
      <c r="E22" s="189">
        <v>0</v>
      </c>
      <c r="F22" s="296">
        <v>1</v>
      </c>
    </row>
    <row r="23" spans="1:6">
      <c r="A23" s="290">
        <v>8</v>
      </c>
      <c r="B23" s="189">
        <v>2</v>
      </c>
      <c r="C23" s="189">
        <v>4</v>
      </c>
      <c r="D23" s="189">
        <v>2</v>
      </c>
      <c r="E23" s="189">
        <v>0</v>
      </c>
      <c r="F23" s="296">
        <v>3</v>
      </c>
    </row>
    <row r="24" spans="1:6">
      <c r="A24" s="290">
        <v>7</v>
      </c>
      <c r="B24" s="189">
        <v>5</v>
      </c>
      <c r="C24" s="189">
        <v>1</v>
      </c>
      <c r="D24" s="189">
        <v>1</v>
      </c>
      <c r="E24" s="189">
        <v>0</v>
      </c>
      <c r="F24" s="296">
        <v>1</v>
      </c>
    </row>
    <row r="25" spans="1:6">
      <c r="A25" s="290">
        <v>7</v>
      </c>
      <c r="B25" s="189">
        <v>5</v>
      </c>
      <c r="C25" s="189">
        <v>2</v>
      </c>
      <c r="D25" s="189">
        <v>0</v>
      </c>
      <c r="E25" s="189">
        <v>0</v>
      </c>
      <c r="F25" s="296">
        <v>2</v>
      </c>
    </row>
    <row r="26" spans="1:6">
      <c r="A26" s="290">
        <v>7</v>
      </c>
      <c r="B26" s="189">
        <v>4</v>
      </c>
      <c r="C26" s="189">
        <v>0</v>
      </c>
      <c r="D26" s="189">
        <v>3</v>
      </c>
      <c r="E26" s="189">
        <v>0</v>
      </c>
      <c r="F26" s="296">
        <v>2</v>
      </c>
    </row>
    <row r="27" spans="1:6">
      <c r="A27" s="290">
        <v>7</v>
      </c>
      <c r="B27" s="189">
        <v>4</v>
      </c>
      <c r="C27" s="189">
        <v>1</v>
      </c>
      <c r="D27" s="189">
        <v>2</v>
      </c>
      <c r="E27" s="189">
        <v>0</v>
      </c>
      <c r="F27" s="296">
        <v>41</v>
      </c>
    </row>
    <row r="28" spans="1:6">
      <c r="A28" s="290">
        <v>7</v>
      </c>
      <c r="B28" s="189">
        <v>4</v>
      </c>
      <c r="C28" s="189">
        <v>2</v>
      </c>
      <c r="D28" s="189">
        <v>1</v>
      </c>
      <c r="E28" s="189">
        <v>0</v>
      </c>
      <c r="F28" s="296">
        <v>62</v>
      </c>
    </row>
    <row r="29" spans="1:6">
      <c r="A29" s="290">
        <v>7</v>
      </c>
      <c r="B29" s="189">
        <v>4</v>
      </c>
      <c r="C29" s="189">
        <v>3</v>
      </c>
      <c r="D29" s="189">
        <v>0</v>
      </c>
      <c r="E29" s="189">
        <v>0</v>
      </c>
      <c r="F29" s="296">
        <v>5</v>
      </c>
    </row>
    <row r="30" spans="1:6">
      <c r="A30" s="290">
        <v>7</v>
      </c>
      <c r="B30" s="189">
        <v>3</v>
      </c>
      <c r="C30" s="189">
        <v>0</v>
      </c>
      <c r="D30" s="189">
        <v>4</v>
      </c>
      <c r="E30" s="189">
        <v>0</v>
      </c>
      <c r="F30" s="296">
        <v>4</v>
      </c>
    </row>
    <row r="31" spans="1:6">
      <c r="A31" s="290">
        <v>7</v>
      </c>
      <c r="B31" s="189">
        <v>3</v>
      </c>
      <c r="C31" s="189">
        <v>1</v>
      </c>
      <c r="D31" s="189">
        <v>3</v>
      </c>
      <c r="E31" s="189">
        <v>0</v>
      </c>
      <c r="F31" s="296">
        <v>45</v>
      </c>
    </row>
    <row r="32" spans="1:6">
      <c r="A32" s="290">
        <v>7</v>
      </c>
      <c r="B32" s="189">
        <v>3</v>
      </c>
      <c r="C32" s="189">
        <v>2</v>
      </c>
      <c r="D32" s="189">
        <v>1</v>
      </c>
      <c r="E32" s="189">
        <v>1</v>
      </c>
      <c r="F32" s="296">
        <v>1</v>
      </c>
    </row>
    <row r="33" spans="1:6">
      <c r="A33" s="290">
        <v>7</v>
      </c>
      <c r="B33" s="189">
        <v>3</v>
      </c>
      <c r="C33" s="189">
        <v>2</v>
      </c>
      <c r="D33" s="189">
        <v>2</v>
      </c>
      <c r="E33" s="189">
        <v>0</v>
      </c>
      <c r="F33" s="296">
        <v>147</v>
      </c>
    </row>
    <row r="34" spans="1:6">
      <c r="A34" s="290">
        <v>7</v>
      </c>
      <c r="B34" s="189">
        <v>3</v>
      </c>
      <c r="C34" s="189">
        <v>3</v>
      </c>
      <c r="D34" s="189">
        <v>1</v>
      </c>
      <c r="E34" s="189">
        <v>0</v>
      </c>
      <c r="F34" s="296">
        <v>50</v>
      </c>
    </row>
    <row r="35" spans="1:6">
      <c r="A35" s="290">
        <v>7</v>
      </c>
      <c r="B35" s="189">
        <v>3</v>
      </c>
      <c r="C35" s="189">
        <v>4</v>
      </c>
      <c r="D35" s="189">
        <v>0</v>
      </c>
      <c r="E35" s="189">
        <v>0</v>
      </c>
      <c r="F35" s="296">
        <v>3</v>
      </c>
    </row>
    <row r="36" spans="1:6">
      <c r="A36" s="290">
        <v>7</v>
      </c>
      <c r="B36" s="189">
        <v>2</v>
      </c>
      <c r="C36" s="189">
        <v>1</v>
      </c>
      <c r="D36" s="189">
        <v>4</v>
      </c>
      <c r="E36" s="189">
        <v>0</v>
      </c>
      <c r="F36" s="296">
        <v>5</v>
      </c>
    </row>
    <row r="37" spans="1:6">
      <c r="A37" s="290">
        <v>7</v>
      </c>
      <c r="B37" s="189">
        <v>2</v>
      </c>
      <c r="C37" s="189">
        <v>2</v>
      </c>
      <c r="D37" s="189">
        <v>3</v>
      </c>
      <c r="E37" s="189">
        <v>0</v>
      </c>
      <c r="F37" s="296">
        <v>2</v>
      </c>
    </row>
    <row r="38" spans="1:6">
      <c r="A38" s="290">
        <v>7</v>
      </c>
      <c r="B38" s="189">
        <v>2</v>
      </c>
      <c r="C38" s="189">
        <v>3</v>
      </c>
      <c r="D38" s="189">
        <v>2</v>
      </c>
      <c r="E38" s="189">
        <v>0</v>
      </c>
      <c r="F38" s="296">
        <v>12</v>
      </c>
    </row>
    <row r="39" spans="1:6">
      <c r="A39" s="290">
        <v>7</v>
      </c>
      <c r="B39" s="189">
        <v>2</v>
      </c>
      <c r="C39" s="189">
        <v>4</v>
      </c>
      <c r="D39" s="189">
        <v>1</v>
      </c>
      <c r="E39" s="189">
        <v>0</v>
      </c>
      <c r="F39" s="296">
        <v>1</v>
      </c>
    </row>
    <row r="40" spans="1:6">
      <c r="A40" s="290">
        <v>6</v>
      </c>
      <c r="B40" s="189">
        <v>5</v>
      </c>
      <c r="C40" s="189">
        <v>1</v>
      </c>
      <c r="D40" s="189">
        <v>0</v>
      </c>
      <c r="E40" s="189">
        <v>0</v>
      </c>
      <c r="F40" s="296">
        <v>1</v>
      </c>
    </row>
    <row r="41" spans="1:6">
      <c r="A41" s="290">
        <v>6</v>
      </c>
      <c r="B41" s="189">
        <v>4</v>
      </c>
      <c r="C41" s="189">
        <v>0</v>
      </c>
      <c r="D41" s="189">
        <v>2</v>
      </c>
      <c r="E41" s="189">
        <v>0</v>
      </c>
      <c r="F41" s="296">
        <v>18</v>
      </c>
    </row>
    <row r="42" spans="1:6">
      <c r="A42" s="290">
        <v>6</v>
      </c>
      <c r="B42" s="189">
        <v>4</v>
      </c>
      <c r="C42" s="189">
        <v>1</v>
      </c>
      <c r="D42" s="189">
        <v>1</v>
      </c>
      <c r="E42" s="189">
        <v>0</v>
      </c>
      <c r="F42" s="296">
        <v>93</v>
      </c>
    </row>
    <row r="43" spans="1:6">
      <c r="A43" s="290">
        <v>6</v>
      </c>
      <c r="B43" s="189">
        <v>4</v>
      </c>
      <c r="C43" s="189">
        <v>2</v>
      </c>
      <c r="D43" s="189">
        <v>0</v>
      </c>
      <c r="E43" s="189">
        <v>0</v>
      </c>
      <c r="F43" s="296">
        <v>118</v>
      </c>
    </row>
    <row r="44" spans="1:6">
      <c r="A44" s="290">
        <v>6</v>
      </c>
      <c r="B44" s="189">
        <v>3</v>
      </c>
      <c r="C44" s="189">
        <v>0</v>
      </c>
      <c r="D44" s="189">
        <v>2</v>
      </c>
      <c r="E44" s="189">
        <v>1</v>
      </c>
      <c r="F44" s="296">
        <v>1</v>
      </c>
    </row>
    <row r="45" spans="1:6">
      <c r="A45" s="290">
        <v>6</v>
      </c>
      <c r="B45" s="189">
        <v>3</v>
      </c>
      <c r="C45" s="189">
        <v>0</v>
      </c>
      <c r="D45" s="189">
        <v>3</v>
      </c>
      <c r="E45" s="189">
        <v>0</v>
      </c>
      <c r="F45" s="296">
        <v>24</v>
      </c>
    </row>
    <row r="46" spans="1:6">
      <c r="A46" s="290">
        <v>6</v>
      </c>
      <c r="B46" s="189">
        <v>3</v>
      </c>
      <c r="C46" s="189">
        <v>1</v>
      </c>
      <c r="D46" s="189">
        <v>1</v>
      </c>
      <c r="E46" s="189">
        <v>1</v>
      </c>
      <c r="F46" s="296">
        <v>2</v>
      </c>
    </row>
    <row r="47" spans="1:6">
      <c r="A47" s="290">
        <v>6</v>
      </c>
      <c r="B47" s="189">
        <v>3</v>
      </c>
      <c r="C47" s="189">
        <v>1</v>
      </c>
      <c r="D47" s="189">
        <v>2</v>
      </c>
      <c r="E47" s="189">
        <v>0</v>
      </c>
      <c r="F47" s="296">
        <v>327</v>
      </c>
    </row>
    <row r="48" spans="1:6">
      <c r="A48" s="290">
        <v>6</v>
      </c>
      <c r="B48" s="189">
        <v>3</v>
      </c>
      <c r="C48" s="189">
        <v>2</v>
      </c>
      <c r="D48" s="189">
        <v>1</v>
      </c>
      <c r="E48" s="189">
        <v>0</v>
      </c>
      <c r="F48" s="296">
        <v>699</v>
      </c>
    </row>
    <row r="49" spans="1:6">
      <c r="A49" s="290">
        <v>6</v>
      </c>
      <c r="B49" s="189">
        <v>3</v>
      </c>
      <c r="C49" s="189">
        <v>3</v>
      </c>
      <c r="D49" s="189">
        <v>0</v>
      </c>
      <c r="E49" s="189">
        <v>0</v>
      </c>
      <c r="F49" s="296">
        <v>63</v>
      </c>
    </row>
    <row r="50" spans="1:6">
      <c r="A50" s="290">
        <v>6</v>
      </c>
      <c r="B50" s="189">
        <v>2</v>
      </c>
      <c r="C50" s="189">
        <v>0</v>
      </c>
      <c r="D50" s="189">
        <v>4</v>
      </c>
      <c r="E50" s="189">
        <v>0</v>
      </c>
      <c r="F50" s="296">
        <v>12</v>
      </c>
    </row>
    <row r="51" spans="1:6">
      <c r="A51" s="290">
        <v>6</v>
      </c>
      <c r="B51" s="189">
        <v>2</v>
      </c>
      <c r="C51" s="189">
        <v>1</v>
      </c>
      <c r="D51" s="189">
        <v>2</v>
      </c>
      <c r="E51" s="189">
        <v>1</v>
      </c>
      <c r="F51" s="296">
        <v>1</v>
      </c>
    </row>
    <row r="52" spans="1:6">
      <c r="A52" s="290">
        <v>6</v>
      </c>
      <c r="B52" s="189">
        <v>2</v>
      </c>
      <c r="C52" s="189">
        <v>1</v>
      </c>
      <c r="D52" s="189">
        <v>3</v>
      </c>
      <c r="E52" s="189">
        <v>0</v>
      </c>
      <c r="F52" s="296">
        <v>331</v>
      </c>
    </row>
    <row r="53" spans="1:6">
      <c r="A53" s="290">
        <v>6</v>
      </c>
      <c r="B53" s="189">
        <v>2</v>
      </c>
      <c r="C53" s="189">
        <v>2</v>
      </c>
      <c r="D53" s="189">
        <v>1</v>
      </c>
      <c r="E53" s="189">
        <v>1</v>
      </c>
      <c r="F53" s="296">
        <v>4</v>
      </c>
    </row>
    <row r="54" spans="1:6">
      <c r="A54" s="290">
        <v>6</v>
      </c>
      <c r="B54" s="189">
        <v>2</v>
      </c>
      <c r="C54" s="189">
        <v>2</v>
      </c>
      <c r="D54" s="189">
        <v>2</v>
      </c>
      <c r="E54" s="189">
        <v>0</v>
      </c>
      <c r="F54" s="296">
        <v>2927</v>
      </c>
    </row>
    <row r="55" spans="1:6">
      <c r="A55" s="290">
        <v>6</v>
      </c>
      <c r="B55" s="189">
        <v>2</v>
      </c>
      <c r="C55" s="189">
        <v>3</v>
      </c>
      <c r="D55" s="189">
        <v>1</v>
      </c>
      <c r="E55" s="189">
        <v>0</v>
      </c>
      <c r="F55" s="296">
        <v>57</v>
      </c>
    </row>
    <row r="56" spans="1:6">
      <c r="A56" s="290">
        <v>6</v>
      </c>
      <c r="B56" s="189">
        <v>2</v>
      </c>
      <c r="C56" s="189">
        <v>4</v>
      </c>
      <c r="D56" s="189">
        <v>0</v>
      </c>
      <c r="E56" s="189">
        <v>0</v>
      </c>
      <c r="F56" s="296">
        <v>1</v>
      </c>
    </row>
    <row r="57" spans="1:6">
      <c r="A57" s="290">
        <v>6</v>
      </c>
      <c r="B57" s="189">
        <v>1</v>
      </c>
      <c r="C57" s="189">
        <v>1</v>
      </c>
      <c r="D57" s="189">
        <v>4</v>
      </c>
      <c r="E57" s="189">
        <v>0</v>
      </c>
      <c r="F57" s="296">
        <v>1</v>
      </c>
    </row>
    <row r="58" spans="1:6">
      <c r="A58" s="290">
        <v>6</v>
      </c>
      <c r="B58" s="189">
        <v>1</v>
      </c>
      <c r="C58" s="189">
        <v>3</v>
      </c>
      <c r="D58" s="189">
        <v>2</v>
      </c>
      <c r="E58" s="189">
        <v>0</v>
      </c>
      <c r="F58" s="296">
        <v>2</v>
      </c>
    </row>
    <row r="59" spans="1:6">
      <c r="A59" s="290">
        <v>5</v>
      </c>
      <c r="B59" s="189">
        <v>5</v>
      </c>
      <c r="C59" s="189">
        <v>0</v>
      </c>
      <c r="D59" s="189">
        <v>0</v>
      </c>
      <c r="E59" s="189">
        <v>0</v>
      </c>
      <c r="F59" s="296">
        <v>1</v>
      </c>
    </row>
    <row r="60" spans="1:6">
      <c r="A60" s="290">
        <v>5</v>
      </c>
      <c r="B60" s="189">
        <v>4</v>
      </c>
      <c r="C60" s="189">
        <v>0</v>
      </c>
      <c r="D60" s="189">
        <v>1</v>
      </c>
      <c r="E60" s="189">
        <v>0</v>
      </c>
      <c r="F60" s="296">
        <v>21</v>
      </c>
    </row>
    <row r="61" spans="1:6">
      <c r="A61" s="290">
        <v>5</v>
      </c>
      <c r="B61" s="189">
        <v>4</v>
      </c>
      <c r="C61" s="189">
        <v>1</v>
      </c>
      <c r="D61" s="189">
        <v>0</v>
      </c>
      <c r="E61" s="189">
        <v>0</v>
      </c>
      <c r="F61" s="296">
        <v>163</v>
      </c>
    </row>
    <row r="62" spans="1:6">
      <c r="A62" s="290">
        <v>5</v>
      </c>
      <c r="B62" s="189">
        <v>3</v>
      </c>
      <c r="C62" s="189">
        <v>0</v>
      </c>
      <c r="D62" s="189">
        <v>0</v>
      </c>
      <c r="E62" s="189">
        <v>2</v>
      </c>
      <c r="F62" s="296">
        <v>1</v>
      </c>
    </row>
    <row r="63" spans="1:6">
      <c r="A63" s="290">
        <v>5</v>
      </c>
      <c r="B63" s="189">
        <v>3</v>
      </c>
      <c r="C63" s="189">
        <v>0</v>
      </c>
      <c r="D63" s="189">
        <v>2</v>
      </c>
      <c r="E63" s="189">
        <v>0</v>
      </c>
      <c r="F63" s="296">
        <v>162</v>
      </c>
    </row>
    <row r="64" spans="1:6">
      <c r="A64" s="290">
        <v>5</v>
      </c>
      <c r="B64" s="189">
        <v>3</v>
      </c>
      <c r="C64" s="189">
        <v>1</v>
      </c>
      <c r="D64" s="189">
        <v>0</v>
      </c>
      <c r="E64" s="189">
        <v>1</v>
      </c>
      <c r="F64" s="296">
        <v>12</v>
      </c>
    </row>
    <row r="65" spans="1:6">
      <c r="A65" s="290">
        <v>5</v>
      </c>
      <c r="B65" s="189">
        <v>3</v>
      </c>
      <c r="C65" s="189">
        <v>1</v>
      </c>
      <c r="D65" s="189">
        <v>1</v>
      </c>
      <c r="E65" s="189">
        <v>0</v>
      </c>
      <c r="F65" s="296">
        <v>1063</v>
      </c>
    </row>
    <row r="66" spans="1:6">
      <c r="A66" s="290">
        <v>5</v>
      </c>
      <c r="B66" s="189">
        <v>3</v>
      </c>
      <c r="C66" s="189">
        <v>2</v>
      </c>
      <c r="D66" s="189">
        <v>0</v>
      </c>
      <c r="E66" s="189">
        <v>0</v>
      </c>
      <c r="F66" s="296">
        <v>1469</v>
      </c>
    </row>
    <row r="67" spans="1:6">
      <c r="A67" s="290">
        <v>5</v>
      </c>
      <c r="B67" s="189">
        <v>2</v>
      </c>
      <c r="C67" s="189">
        <v>0</v>
      </c>
      <c r="D67" s="189">
        <v>1</v>
      </c>
      <c r="E67" s="189">
        <v>2</v>
      </c>
      <c r="F67" s="296">
        <v>1</v>
      </c>
    </row>
    <row r="68" spans="1:6">
      <c r="A68" s="290">
        <v>5</v>
      </c>
      <c r="B68" s="189">
        <v>2</v>
      </c>
      <c r="C68" s="189">
        <v>0</v>
      </c>
      <c r="D68" s="189">
        <v>2</v>
      </c>
      <c r="E68" s="189">
        <v>1</v>
      </c>
      <c r="F68" s="296">
        <v>4</v>
      </c>
    </row>
    <row r="69" spans="1:6" s="286" customFormat="1" ht="15.75">
      <c r="A69" s="291">
        <v>5</v>
      </c>
      <c r="B69" s="287">
        <v>2</v>
      </c>
      <c r="C69" s="287">
        <v>0</v>
      </c>
      <c r="D69" s="287">
        <v>3</v>
      </c>
      <c r="E69" s="287">
        <v>0</v>
      </c>
      <c r="F69" s="297">
        <v>125</v>
      </c>
    </row>
    <row r="70" spans="1:6">
      <c r="A70" s="290">
        <v>5</v>
      </c>
      <c r="B70" s="191">
        <v>2</v>
      </c>
      <c r="C70" s="191">
        <v>1</v>
      </c>
      <c r="D70" s="191">
        <v>0</v>
      </c>
      <c r="E70" s="191">
        <v>2</v>
      </c>
      <c r="F70" s="137">
        <v>10</v>
      </c>
    </row>
    <row r="71" spans="1:6">
      <c r="A71" s="290">
        <v>5</v>
      </c>
      <c r="B71" s="191">
        <v>2</v>
      </c>
      <c r="C71" s="191">
        <v>1</v>
      </c>
      <c r="D71" s="191">
        <v>1</v>
      </c>
      <c r="E71" s="191">
        <v>1</v>
      </c>
      <c r="F71" s="137">
        <v>67</v>
      </c>
    </row>
    <row r="72" spans="1:6">
      <c r="A72" s="290">
        <v>5</v>
      </c>
      <c r="B72" s="191">
        <v>2</v>
      </c>
      <c r="C72" s="191">
        <v>1</v>
      </c>
      <c r="D72" s="191">
        <v>2</v>
      </c>
      <c r="E72" s="191">
        <v>0</v>
      </c>
      <c r="F72" s="137">
        <v>2930</v>
      </c>
    </row>
    <row r="73" spans="1:6">
      <c r="A73" s="290">
        <v>5</v>
      </c>
      <c r="B73" s="191">
        <v>2</v>
      </c>
      <c r="C73" s="191">
        <v>2</v>
      </c>
      <c r="D73" s="191">
        <v>0</v>
      </c>
      <c r="E73" s="191">
        <v>1</v>
      </c>
      <c r="F73" s="137">
        <v>20</v>
      </c>
    </row>
    <row r="74" spans="1:6">
      <c r="A74" s="290">
        <v>5</v>
      </c>
      <c r="B74" s="191">
        <v>2</v>
      </c>
      <c r="C74" s="191">
        <v>2</v>
      </c>
      <c r="D74" s="191">
        <v>1</v>
      </c>
      <c r="E74" s="191">
        <v>0</v>
      </c>
      <c r="F74" s="137">
        <v>7538</v>
      </c>
    </row>
    <row r="75" spans="1:6">
      <c r="A75" s="290">
        <v>5</v>
      </c>
      <c r="B75" s="191">
        <v>2</v>
      </c>
      <c r="C75" s="191">
        <v>3</v>
      </c>
      <c r="D75" s="191">
        <v>0</v>
      </c>
      <c r="E75" s="191">
        <v>0</v>
      </c>
      <c r="F75" s="137">
        <v>110</v>
      </c>
    </row>
    <row r="76" spans="1:6">
      <c r="A76" s="290">
        <v>5</v>
      </c>
      <c r="B76" s="191">
        <v>1</v>
      </c>
      <c r="C76" s="191">
        <v>0</v>
      </c>
      <c r="D76" s="191">
        <v>2</v>
      </c>
      <c r="E76" s="191">
        <v>2</v>
      </c>
      <c r="F76" s="137">
        <v>1</v>
      </c>
    </row>
    <row r="77" spans="1:6">
      <c r="A77" s="290">
        <v>5</v>
      </c>
      <c r="B77" s="191">
        <v>1</v>
      </c>
      <c r="C77" s="191">
        <v>0</v>
      </c>
      <c r="D77" s="191">
        <v>4</v>
      </c>
      <c r="E77" s="191">
        <v>0</v>
      </c>
      <c r="F77" s="137">
        <v>13</v>
      </c>
    </row>
    <row r="78" spans="1:6">
      <c r="A78" s="290">
        <v>5</v>
      </c>
      <c r="B78" s="191">
        <v>1</v>
      </c>
      <c r="C78" s="191">
        <v>1</v>
      </c>
      <c r="D78" s="191">
        <v>0</v>
      </c>
      <c r="E78" s="191">
        <v>3</v>
      </c>
      <c r="F78" s="137">
        <v>3</v>
      </c>
    </row>
    <row r="79" spans="1:6">
      <c r="A79" s="290">
        <v>5</v>
      </c>
      <c r="B79" s="191">
        <v>1</v>
      </c>
      <c r="C79" s="191">
        <v>1</v>
      </c>
      <c r="D79" s="191">
        <v>1</v>
      </c>
      <c r="E79" s="191">
        <v>2</v>
      </c>
      <c r="F79" s="137">
        <v>2</v>
      </c>
    </row>
    <row r="80" spans="1:6">
      <c r="A80" s="290">
        <v>5</v>
      </c>
      <c r="B80" s="191">
        <v>1</v>
      </c>
      <c r="C80" s="191">
        <v>1</v>
      </c>
      <c r="D80" s="191">
        <v>2</v>
      </c>
      <c r="E80" s="191">
        <v>1</v>
      </c>
      <c r="F80" s="137">
        <v>2</v>
      </c>
    </row>
    <row r="81" spans="1:6">
      <c r="A81" s="290">
        <v>5</v>
      </c>
      <c r="B81" s="191">
        <v>1</v>
      </c>
      <c r="C81" s="191">
        <v>1</v>
      </c>
      <c r="D81" s="191">
        <v>3</v>
      </c>
      <c r="E81" s="191">
        <v>0</v>
      </c>
      <c r="F81" s="137">
        <v>148</v>
      </c>
    </row>
    <row r="82" spans="1:6">
      <c r="A82" s="290">
        <v>5</v>
      </c>
      <c r="B82" s="191">
        <v>1</v>
      </c>
      <c r="C82" s="191">
        <v>2</v>
      </c>
      <c r="D82" s="191">
        <v>1</v>
      </c>
      <c r="E82" s="191">
        <v>1</v>
      </c>
      <c r="F82" s="137">
        <v>1</v>
      </c>
    </row>
    <row r="83" spans="1:6">
      <c r="A83" s="290">
        <v>5</v>
      </c>
      <c r="B83" s="191">
        <v>1</v>
      </c>
      <c r="C83" s="191">
        <v>2</v>
      </c>
      <c r="D83" s="191">
        <v>2</v>
      </c>
      <c r="E83" s="191">
        <v>0</v>
      </c>
      <c r="F83" s="137">
        <v>88</v>
      </c>
    </row>
    <row r="84" spans="1:6">
      <c r="A84" s="290">
        <v>5</v>
      </c>
      <c r="B84" s="191">
        <v>1</v>
      </c>
      <c r="C84" s="191">
        <v>3</v>
      </c>
      <c r="D84" s="191">
        <v>1</v>
      </c>
      <c r="E84" s="191">
        <v>0</v>
      </c>
      <c r="F84" s="137">
        <v>2</v>
      </c>
    </row>
    <row r="85" spans="1:6">
      <c r="A85" s="290">
        <v>4</v>
      </c>
      <c r="B85" s="191">
        <v>4</v>
      </c>
      <c r="C85" s="191">
        <v>0</v>
      </c>
      <c r="D85" s="191">
        <v>0</v>
      </c>
      <c r="E85" s="191">
        <v>0</v>
      </c>
      <c r="F85" s="137">
        <v>75</v>
      </c>
    </row>
    <row r="86" spans="1:6">
      <c r="A86" s="290">
        <v>4</v>
      </c>
      <c r="B86" s="191">
        <v>3</v>
      </c>
      <c r="C86" s="191">
        <v>0</v>
      </c>
      <c r="D86" s="191">
        <v>0</v>
      </c>
      <c r="E86" s="191">
        <v>1</v>
      </c>
      <c r="F86" s="137">
        <v>4</v>
      </c>
    </row>
    <row r="87" spans="1:6">
      <c r="A87" s="290">
        <v>4</v>
      </c>
      <c r="B87" s="191">
        <v>3</v>
      </c>
      <c r="C87" s="191">
        <v>0</v>
      </c>
      <c r="D87" s="191">
        <v>1</v>
      </c>
      <c r="E87" s="191">
        <v>0</v>
      </c>
      <c r="F87" s="137">
        <v>351</v>
      </c>
    </row>
    <row r="88" spans="1:6">
      <c r="A88" s="290">
        <v>4</v>
      </c>
      <c r="B88" s="191">
        <v>3</v>
      </c>
      <c r="C88" s="191">
        <v>1</v>
      </c>
      <c r="D88" s="191">
        <v>0</v>
      </c>
      <c r="E88" s="191">
        <v>0</v>
      </c>
      <c r="F88" s="137">
        <v>2928</v>
      </c>
    </row>
    <row r="89" spans="1:6">
      <c r="A89" s="290">
        <v>4</v>
      </c>
      <c r="B89" s="191">
        <v>2</v>
      </c>
      <c r="C89" s="191">
        <v>0</v>
      </c>
      <c r="D89" s="191">
        <v>0</v>
      </c>
      <c r="E89" s="191">
        <v>2</v>
      </c>
      <c r="F89" s="137">
        <v>38</v>
      </c>
    </row>
    <row r="90" spans="1:6">
      <c r="A90" s="290">
        <v>4</v>
      </c>
      <c r="B90" s="191">
        <v>2</v>
      </c>
      <c r="C90" s="191">
        <v>0</v>
      </c>
      <c r="D90" s="191">
        <v>1</v>
      </c>
      <c r="E90" s="191">
        <v>1</v>
      </c>
      <c r="F90" s="137">
        <v>12</v>
      </c>
    </row>
    <row r="91" spans="1:6">
      <c r="A91" s="290">
        <v>4</v>
      </c>
      <c r="B91" s="191">
        <v>2</v>
      </c>
      <c r="C91" s="191">
        <v>0</v>
      </c>
      <c r="D91" s="191">
        <v>2</v>
      </c>
      <c r="E91" s="191">
        <v>0</v>
      </c>
      <c r="F91" s="137">
        <v>2301</v>
      </c>
    </row>
    <row r="92" spans="1:6">
      <c r="A92" s="290">
        <v>4</v>
      </c>
      <c r="B92" s="191">
        <v>2</v>
      </c>
      <c r="C92" s="191">
        <v>1</v>
      </c>
      <c r="D92" s="191">
        <v>0</v>
      </c>
      <c r="E92" s="191">
        <v>1</v>
      </c>
      <c r="F92" s="137">
        <v>232</v>
      </c>
    </row>
    <row r="93" spans="1:6">
      <c r="A93" s="290">
        <v>4</v>
      </c>
      <c r="B93" s="191">
        <v>2</v>
      </c>
      <c r="C93" s="191">
        <v>1</v>
      </c>
      <c r="D93" s="191">
        <v>1</v>
      </c>
      <c r="E93" s="191">
        <v>0</v>
      </c>
      <c r="F93" s="137">
        <v>19629</v>
      </c>
    </row>
    <row r="94" spans="1:6">
      <c r="A94" s="290">
        <v>4</v>
      </c>
      <c r="B94" s="191">
        <v>2</v>
      </c>
      <c r="C94" s="191">
        <v>2</v>
      </c>
      <c r="D94" s="191">
        <v>0</v>
      </c>
      <c r="E94" s="191">
        <v>0</v>
      </c>
      <c r="F94" s="137">
        <v>34660</v>
      </c>
    </row>
    <row r="95" spans="1:6">
      <c r="A95" s="290">
        <v>4</v>
      </c>
      <c r="B95" s="191">
        <v>1</v>
      </c>
      <c r="C95" s="191">
        <v>0</v>
      </c>
      <c r="D95" s="191">
        <v>0</v>
      </c>
      <c r="E95" s="191">
        <v>3</v>
      </c>
      <c r="F95" s="137">
        <v>10</v>
      </c>
    </row>
    <row r="96" spans="1:6">
      <c r="A96" s="290">
        <v>4</v>
      </c>
      <c r="B96" s="191">
        <v>1</v>
      </c>
      <c r="C96" s="191">
        <v>0</v>
      </c>
      <c r="D96" s="191">
        <v>1</v>
      </c>
      <c r="E96" s="191">
        <v>2</v>
      </c>
      <c r="F96" s="137">
        <v>1</v>
      </c>
    </row>
    <row r="97" spans="1:6">
      <c r="A97" s="290">
        <v>4</v>
      </c>
      <c r="B97" s="191">
        <v>1</v>
      </c>
      <c r="C97" s="191">
        <v>0</v>
      </c>
      <c r="D97" s="191">
        <v>2</v>
      </c>
      <c r="E97" s="191">
        <v>1</v>
      </c>
      <c r="F97" s="137">
        <v>3</v>
      </c>
    </row>
    <row r="98" spans="1:6">
      <c r="A98" s="290">
        <v>4</v>
      </c>
      <c r="B98" s="191">
        <v>1</v>
      </c>
      <c r="C98" s="191">
        <v>0</v>
      </c>
      <c r="D98" s="191">
        <v>3</v>
      </c>
      <c r="E98" s="191">
        <v>0</v>
      </c>
      <c r="F98" s="137">
        <v>123</v>
      </c>
    </row>
    <row r="99" spans="1:6">
      <c r="A99" s="290">
        <v>4</v>
      </c>
      <c r="B99" s="191">
        <v>1</v>
      </c>
      <c r="C99" s="191">
        <v>1</v>
      </c>
      <c r="D99" s="191">
        <v>0</v>
      </c>
      <c r="E99" s="191">
        <v>2</v>
      </c>
      <c r="F99" s="137">
        <v>61</v>
      </c>
    </row>
    <row r="100" spans="1:6">
      <c r="A100" s="290">
        <v>4</v>
      </c>
      <c r="B100" s="191">
        <v>1</v>
      </c>
      <c r="C100" s="191">
        <v>1</v>
      </c>
      <c r="D100" s="191">
        <v>1</v>
      </c>
      <c r="E100" s="191">
        <v>1</v>
      </c>
      <c r="F100" s="137">
        <v>3</v>
      </c>
    </row>
    <row r="101" spans="1:6">
      <c r="A101" s="290">
        <v>4</v>
      </c>
      <c r="B101" s="191">
        <v>1</v>
      </c>
      <c r="C101" s="191">
        <v>1</v>
      </c>
      <c r="D101" s="191">
        <v>2</v>
      </c>
      <c r="E101" s="191">
        <v>0</v>
      </c>
      <c r="F101" s="137">
        <v>1341</v>
      </c>
    </row>
    <row r="102" spans="1:6">
      <c r="A102" s="290">
        <v>4</v>
      </c>
      <c r="B102" s="191">
        <v>1</v>
      </c>
      <c r="C102" s="191">
        <v>2</v>
      </c>
      <c r="D102" s="191">
        <v>0</v>
      </c>
      <c r="E102" s="191">
        <v>1</v>
      </c>
      <c r="F102" s="137">
        <v>5</v>
      </c>
    </row>
    <row r="103" spans="1:6">
      <c r="A103" s="290">
        <v>4</v>
      </c>
      <c r="B103" s="191">
        <v>1</v>
      </c>
      <c r="C103" s="191">
        <v>2</v>
      </c>
      <c r="D103" s="191">
        <v>1</v>
      </c>
      <c r="E103" s="191">
        <v>0</v>
      </c>
      <c r="F103" s="137">
        <v>718</v>
      </c>
    </row>
    <row r="104" spans="1:6">
      <c r="A104" s="290">
        <v>4</v>
      </c>
      <c r="B104" s="191">
        <v>1</v>
      </c>
      <c r="C104" s="191">
        <v>3</v>
      </c>
      <c r="D104" s="191">
        <v>0</v>
      </c>
      <c r="E104" s="191">
        <v>0</v>
      </c>
      <c r="F104" s="137">
        <v>7</v>
      </c>
    </row>
    <row r="105" spans="1:6">
      <c r="A105" s="290">
        <v>4</v>
      </c>
      <c r="B105" s="191">
        <v>0</v>
      </c>
      <c r="C105" s="191">
        <v>0</v>
      </c>
      <c r="D105" s="191">
        <v>2</v>
      </c>
      <c r="E105" s="191">
        <v>2</v>
      </c>
      <c r="F105" s="137">
        <v>1</v>
      </c>
    </row>
    <row r="106" spans="1:6">
      <c r="A106" s="290">
        <v>4</v>
      </c>
      <c r="B106" s="191">
        <v>0</v>
      </c>
      <c r="C106" s="191">
        <v>0</v>
      </c>
      <c r="D106" s="191">
        <v>4</v>
      </c>
      <c r="E106" s="191">
        <v>0</v>
      </c>
      <c r="F106" s="137">
        <v>2</v>
      </c>
    </row>
    <row r="107" spans="1:6">
      <c r="A107" s="290">
        <v>4</v>
      </c>
      <c r="B107" s="191">
        <v>0</v>
      </c>
      <c r="C107" s="191">
        <v>1</v>
      </c>
      <c r="D107" s="191">
        <v>3</v>
      </c>
      <c r="E107" s="191">
        <v>0</v>
      </c>
      <c r="F107" s="137">
        <v>1</v>
      </c>
    </row>
    <row r="108" spans="1:6">
      <c r="A108" s="290">
        <v>4</v>
      </c>
      <c r="B108" s="191">
        <v>0</v>
      </c>
      <c r="C108" s="191">
        <v>2</v>
      </c>
      <c r="D108" s="191">
        <v>2</v>
      </c>
      <c r="E108" s="191">
        <v>0</v>
      </c>
      <c r="F108" s="137">
        <v>4</v>
      </c>
    </row>
    <row r="109" spans="1:6">
      <c r="A109" s="290">
        <v>3</v>
      </c>
      <c r="B109" s="191">
        <v>3</v>
      </c>
      <c r="C109" s="191">
        <v>0</v>
      </c>
      <c r="D109" s="191">
        <v>0</v>
      </c>
      <c r="E109" s="191">
        <v>0</v>
      </c>
      <c r="F109" s="137">
        <v>2254</v>
      </c>
    </row>
    <row r="110" spans="1:6">
      <c r="A110" s="290">
        <v>3</v>
      </c>
      <c r="B110" s="191">
        <v>2</v>
      </c>
      <c r="C110" s="191">
        <v>0</v>
      </c>
      <c r="D110" s="191">
        <v>0</v>
      </c>
      <c r="E110" s="191">
        <v>1</v>
      </c>
      <c r="F110" s="137">
        <v>221</v>
      </c>
    </row>
    <row r="111" spans="1:6">
      <c r="A111" s="290">
        <v>3</v>
      </c>
      <c r="B111" s="191">
        <v>2</v>
      </c>
      <c r="C111" s="191">
        <v>0</v>
      </c>
      <c r="D111" s="191">
        <v>1</v>
      </c>
      <c r="E111" s="191">
        <v>0</v>
      </c>
      <c r="F111" s="137">
        <v>6451</v>
      </c>
    </row>
    <row r="112" spans="1:6">
      <c r="A112" s="290">
        <v>3</v>
      </c>
      <c r="B112" s="191">
        <v>2</v>
      </c>
      <c r="C112" s="191">
        <v>1</v>
      </c>
      <c r="D112" s="191">
        <v>0</v>
      </c>
      <c r="E112" s="191">
        <v>0</v>
      </c>
      <c r="F112" s="137">
        <v>86052</v>
      </c>
    </row>
    <row r="113" spans="1:6">
      <c r="A113" s="290">
        <v>3</v>
      </c>
      <c r="B113" s="191">
        <v>1</v>
      </c>
      <c r="C113" s="191">
        <v>0</v>
      </c>
      <c r="D113" s="191">
        <v>0</v>
      </c>
      <c r="E113" s="191">
        <v>2</v>
      </c>
      <c r="F113" s="137">
        <v>97</v>
      </c>
    </row>
    <row r="114" spans="1:6">
      <c r="A114" s="290">
        <v>3</v>
      </c>
      <c r="B114" s="191">
        <v>1</v>
      </c>
      <c r="C114" s="191">
        <v>0</v>
      </c>
      <c r="D114" s="191">
        <v>1</v>
      </c>
      <c r="E114" s="191">
        <v>1</v>
      </c>
      <c r="F114" s="137">
        <v>2</v>
      </c>
    </row>
    <row r="115" spans="1:6">
      <c r="A115" s="290">
        <v>3</v>
      </c>
      <c r="B115" s="191">
        <v>1</v>
      </c>
      <c r="C115" s="191">
        <v>0</v>
      </c>
      <c r="D115" s="191">
        <v>2</v>
      </c>
      <c r="E115" s="191">
        <v>0</v>
      </c>
      <c r="F115" s="137">
        <v>36357</v>
      </c>
    </row>
    <row r="116" spans="1:6">
      <c r="A116" s="290">
        <v>3</v>
      </c>
      <c r="B116" s="191">
        <v>1</v>
      </c>
      <c r="C116" s="191">
        <v>1</v>
      </c>
      <c r="D116" s="191">
        <v>0</v>
      </c>
      <c r="E116" s="191">
        <v>1</v>
      </c>
      <c r="F116" s="137">
        <v>898</v>
      </c>
    </row>
    <row r="117" spans="1:6">
      <c r="A117" s="290">
        <v>3</v>
      </c>
      <c r="B117" s="191">
        <v>1</v>
      </c>
      <c r="C117" s="191">
        <v>1</v>
      </c>
      <c r="D117" s="191">
        <v>1</v>
      </c>
      <c r="E117" s="191">
        <v>0</v>
      </c>
      <c r="F117" s="137">
        <v>201552</v>
      </c>
    </row>
    <row r="118" spans="1:6">
      <c r="A118" s="290">
        <v>3</v>
      </c>
      <c r="B118" s="191">
        <v>1</v>
      </c>
      <c r="C118" s="191">
        <v>2</v>
      </c>
      <c r="D118" s="191">
        <v>0</v>
      </c>
      <c r="E118" s="191">
        <v>0</v>
      </c>
      <c r="F118" s="137">
        <v>1451</v>
      </c>
    </row>
    <row r="119" spans="1:6">
      <c r="A119" s="290">
        <v>3</v>
      </c>
      <c r="B119" s="191">
        <v>0</v>
      </c>
      <c r="C119" s="191">
        <v>0</v>
      </c>
      <c r="D119" s="191">
        <v>1</v>
      </c>
      <c r="E119" s="191">
        <v>2</v>
      </c>
      <c r="F119" s="137">
        <v>1</v>
      </c>
    </row>
    <row r="120" spans="1:6">
      <c r="A120" s="290">
        <v>3</v>
      </c>
      <c r="B120" s="191">
        <v>0</v>
      </c>
      <c r="C120" s="191">
        <v>0</v>
      </c>
      <c r="D120" s="191">
        <v>3</v>
      </c>
      <c r="E120" s="191">
        <v>0</v>
      </c>
      <c r="F120" s="137">
        <v>3</v>
      </c>
    </row>
    <row r="121" spans="1:6">
      <c r="A121" s="290">
        <v>3</v>
      </c>
      <c r="B121" s="191">
        <v>0</v>
      </c>
      <c r="C121" s="191">
        <v>1</v>
      </c>
      <c r="D121" s="191">
        <v>0</v>
      </c>
      <c r="E121" s="191">
        <v>2</v>
      </c>
      <c r="F121" s="137">
        <v>1</v>
      </c>
    </row>
    <row r="122" spans="1:6">
      <c r="A122" s="290">
        <v>3</v>
      </c>
      <c r="B122" s="191">
        <v>0</v>
      </c>
      <c r="C122" s="191">
        <v>1</v>
      </c>
      <c r="D122" s="191">
        <v>2</v>
      </c>
      <c r="E122" s="191">
        <v>0</v>
      </c>
      <c r="F122" s="137">
        <v>13</v>
      </c>
    </row>
    <row r="123" spans="1:6">
      <c r="A123" s="290">
        <v>3</v>
      </c>
      <c r="B123" s="191">
        <v>0</v>
      </c>
      <c r="C123" s="191">
        <v>2</v>
      </c>
      <c r="D123" s="191">
        <v>1</v>
      </c>
      <c r="E123" s="191">
        <v>0</v>
      </c>
      <c r="F123" s="137">
        <v>9</v>
      </c>
    </row>
    <row r="124" spans="1:6">
      <c r="A124" s="290">
        <v>2</v>
      </c>
      <c r="B124" s="191">
        <v>2</v>
      </c>
      <c r="C124" s="191">
        <v>0</v>
      </c>
      <c r="D124" s="191">
        <v>0</v>
      </c>
      <c r="E124" s="191">
        <v>0</v>
      </c>
      <c r="F124" s="137">
        <v>82807</v>
      </c>
    </row>
    <row r="125" spans="1:6">
      <c r="A125" s="290">
        <v>2</v>
      </c>
      <c r="B125" s="191">
        <v>1</v>
      </c>
      <c r="C125" s="191">
        <v>0</v>
      </c>
      <c r="D125" s="191">
        <v>0</v>
      </c>
      <c r="E125" s="191">
        <v>1</v>
      </c>
      <c r="F125" s="137">
        <v>3195</v>
      </c>
    </row>
    <row r="126" spans="1:6">
      <c r="A126" s="290">
        <v>2</v>
      </c>
      <c r="B126" s="191">
        <v>1</v>
      </c>
      <c r="C126" s="191">
        <v>0</v>
      </c>
      <c r="D126" s="191">
        <v>1</v>
      </c>
      <c r="E126" s="191">
        <v>0</v>
      </c>
      <c r="F126" s="137">
        <v>53790</v>
      </c>
    </row>
    <row r="127" spans="1:6">
      <c r="A127" s="290">
        <v>2</v>
      </c>
      <c r="B127" s="191">
        <v>1</v>
      </c>
      <c r="C127" s="191">
        <v>1</v>
      </c>
      <c r="D127" s="191">
        <v>0</v>
      </c>
      <c r="E127" s="191">
        <v>0</v>
      </c>
      <c r="F127" s="137">
        <v>809504</v>
      </c>
    </row>
    <row r="128" spans="1:6">
      <c r="A128" s="290">
        <v>2</v>
      </c>
      <c r="B128" s="191">
        <v>0</v>
      </c>
      <c r="C128" s="191">
        <v>0</v>
      </c>
      <c r="D128" s="191">
        <v>0</v>
      </c>
      <c r="E128" s="191">
        <v>2</v>
      </c>
      <c r="F128" s="137">
        <v>5312</v>
      </c>
    </row>
    <row r="129" spans="1:6">
      <c r="A129" s="290">
        <v>2</v>
      </c>
      <c r="B129" s="191">
        <v>0</v>
      </c>
      <c r="C129" s="191">
        <v>0</v>
      </c>
      <c r="D129" s="191">
        <v>2</v>
      </c>
      <c r="E129" s="191">
        <v>0</v>
      </c>
      <c r="F129" s="137">
        <v>985</v>
      </c>
    </row>
    <row r="130" spans="1:6">
      <c r="A130" s="290">
        <v>2</v>
      </c>
      <c r="B130" s="191">
        <v>0</v>
      </c>
      <c r="C130" s="191">
        <v>1</v>
      </c>
      <c r="D130" s="191">
        <v>0</v>
      </c>
      <c r="E130" s="191">
        <v>1</v>
      </c>
      <c r="F130" s="137">
        <v>3</v>
      </c>
    </row>
    <row r="131" spans="1:6">
      <c r="A131" s="290">
        <v>2</v>
      </c>
      <c r="B131" s="191">
        <v>0</v>
      </c>
      <c r="C131" s="191">
        <v>1</v>
      </c>
      <c r="D131" s="191">
        <v>1</v>
      </c>
      <c r="E131" s="191">
        <v>0</v>
      </c>
      <c r="F131" s="137">
        <v>437</v>
      </c>
    </row>
    <row r="132" spans="1:6">
      <c r="A132" s="290">
        <v>2</v>
      </c>
      <c r="B132" s="191">
        <v>0</v>
      </c>
      <c r="C132" s="191">
        <v>2</v>
      </c>
      <c r="D132" s="191">
        <v>0</v>
      </c>
      <c r="E132" s="191">
        <v>0</v>
      </c>
      <c r="F132" s="137">
        <v>97</v>
      </c>
    </row>
    <row r="133" spans="1:6">
      <c r="A133" s="290">
        <v>1</v>
      </c>
      <c r="B133" s="191">
        <v>1</v>
      </c>
      <c r="C133" s="191">
        <v>0</v>
      </c>
      <c r="D133" s="191">
        <v>0</v>
      </c>
      <c r="E133" s="191">
        <v>0</v>
      </c>
      <c r="F133" s="137">
        <v>1261208</v>
      </c>
    </row>
    <row r="134" spans="1:6">
      <c r="A134" s="290">
        <v>1</v>
      </c>
      <c r="B134" s="191">
        <v>0</v>
      </c>
      <c r="C134" s="191">
        <v>0</v>
      </c>
      <c r="D134" s="191">
        <v>0</v>
      </c>
      <c r="E134" s="191">
        <v>1</v>
      </c>
      <c r="F134" s="137">
        <v>227</v>
      </c>
    </row>
    <row r="135" spans="1:6">
      <c r="A135" s="191">
        <v>1</v>
      </c>
      <c r="B135" s="191">
        <v>0</v>
      </c>
      <c r="C135" s="191">
        <v>0</v>
      </c>
      <c r="D135" s="191">
        <v>1</v>
      </c>
      <c r="E135" s="191">
        <v>0</v>
      </c>
      <c r="F135" s="173">
        <v>2128</v>
      </c>
    </row>
    <row r="136" spans="1:6">
      <c r="A136" s="341">
        <v>1</v>
      </c>
      <c r="B136" s="341">
        <v>0</v>
      </c>
      <c r="C136" s="341">
        <v>1</v>
      </c>
      <c r="D136" s="341">
        <v>0</v>
      </c>
      <c r="E136" s="341">
        <v>0</v>
      </c>
      <c r="F136" s="342">
        <v>8627</v>
      </c>
    </row>
    <row r="137" spans="1:6" ht="15.75">
      <c r="A137" s="340"/>
      <c r="B137" s="340"/>
      <c r="C137" s="340"/>
      <c r="D137" s="340"/>
      <c r="E137" s="340"/>
      <c r="F137" s="180">
        <f>SUM(F4:F136)</f>
        <v>2645284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2017-04-27T08:11:53Z</dcterms:modified>
</cp:coreProperties>
</file>